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<sst xmlns="http://schemas.openxmlformats.org/spreadsheetml/2006/main" count="550" uniqueCount="235">
  <si>
    <t>Polisportiva Garden Rimini EMI 0014536</t>
  </si>
  <si>
    <t>PESARESI 2015 POLISPORTIVA GARDEN</t>
  </si>
  <si>
    <t>Società e Codice FIN</t>
  </si>
  <si>
    <t>Via Euterpe 7, 47900, Rimini</t>
  </si>
  <si>
    <r>
      <t xml:space="preserve">(*) Se </t>
    </r>
    <r>
      <rPr>
        <b/>
        <sz val="10"/>
        <rFont val="Times New Roman"/>
        <family val="1"/>
      </rPr>
      <t>tempo acquisito da altra manifestazione</t>
    </r>
    <r>
      <rPr>
        <sz val="10"/>
        <rFont val="Times New Roman"/>
        <family val="1"/>
      </rPr>
      <t xml:space="preserve">: </t>
    </r>
  </si>
  <si>
    <t>Indirizzo (Via, CAP, località, provincia)</t>
  </si>
  <si>
    <t xml:space="preserve">     M (manuale) o A (automatico) </t>
  </si>
  <si>
    <t>Bernardi Fabio 3384925774</t>
  </si>
  <si>
    <r>
      <t xml:space="preserve">Se </t>
    </r>
    <r>
      <rPr>
        <b/>
        <sz val="10"/>
        <rFont val="Times New Roman"/>
        <family val="1"/>
      </rPr>
      <t>staffetta</t>
    </r>
    <r>
      <rPr>
        <sz val="10"/>
        <rFont val="Times New Roman"/>
        <family val="1"/>
      </rPr>
      <t xml:space="preserve"> digitare la società nel campo COGNOME e la </t>
    </r>
  </si>
  <si>
    <t>Responsabile e recapito telefonico</t>
  </si>
  <si>
    <t>categoria (B,A,R,J,K o S) nel campo Anno</t>
  </si>
  <si>
    <t>Tot.Gare:</t>
  </si>
  <si>
    <t>soniapolverelli@live.it</t>
  </si>
  <si>
    <r>
      <t>Non aggiungere colonne</t>
    </r>
    <r>
      <rPr>
        <sz val="10"/>
        <rFont val="Times New Roman"/>
        <family val="1"/>
      </rPr>
      <t>: per inserire altre gare di un atleta,</t>
    </r>
  </si>
  <si>
    <t>Email</t>
  </si>
  <si>
    <t>andare a riga nuova, anche senza ripetere la parte anagrafica.</t>
  </si>
  <si>
    <t xml:space="preserve"> </t>
  </si>
  <si>
    <t>(*)</t>
  </si>
  <si>
    <t>Cognome</t>
  </si>
  <si>
    <t>Nome</t>
  </si>
  <si>
    <t>Tess.FIN</t>
  </si>
  <si>
    <t>Sesso</t>
  </si>
  <si>
    <t>Anno</t>
  </si>
  <si>
    <t>Gara1</t>
  </si>
  <si>
    <t xml:space="preserve">Tempo1 </t>
  </si>
  <si>
    <t>Gara2</t>
  </si>
  <si>
    <t>Tempo2</t>
  </si>
  <si>
    <t>Gara3</t>
  </si>
  <si>
    <t>Tempo3</t>
  </si>
  <si>
    <t>Gara4</t>
  </si>
  <si>
    <t>Tempo4</t>
  </si>
  <si>
    <t>Gara5</t>
  </si>
  <si>
    <t>Tempo5</t>
  </si>
  <si>
    <t>ANELLI</t>
  </si>
  <si>
    <t>ALESSANDRA</t>
  </si>
  <si>
    <t>F</t>
  </si>
  <si>
    <t>100DS</t>
  </si>
  <si>
    <t>1'40”</t>
  </si>
  <si>
    <t>100RN</t>
  </si>
  <si>
    <t>2'00</t>
  </si>
  <si>
    <t>APICELLA</t>
  </si>
  <si>
    <t>RICCARDO</t>
  </si>
  <si>
    <t>M</t>
  </si>
  <si>
    <t>50DS</t>
  </si>
  <si>
    <t>38”</t>
  </si>
  <si>
    <t>50SL</t>
  </si>
  <si>
    <t>34”</t>
  </si>
  <si>
    <t>BLASI</t>
  </si>
  <si>
    <t>NICOLE</t>
  </si>
  <si>
    <t>1'20”</t>
  </si>
  <si>
    <t>100SL</t>
  </si>
  <si>
    <t>1'12”</t>
  </si>
  <si>
    <t>100MX</t>
  </si>
  <si>
    <t>1'24”</t>
  </si>
  <si>
    <t>BAFFONI</t>
  </si>
  <si>
    <t>COSTANZA</t>
  </si>
  <si>
    <t>2'00”</t>
  </si>
  <si>
    <t>1'25”</t>
  </si>
  <si>
    <t>BARTOLI</t>
  </si>
  <si>
    <t>NICOLò</t>
  </si>
  <si>
    <t>1'04”</t>
  </si>
  <si>
    <t>1'06”</t>
  </si>
  <si>
    <t>BONGIOVANNI</t>
  </si>
  <si>
    <t>LISA</t>
  </si>
  <si>
    <t>1'19”</t>
  </si>
  <si>
    <t>1'53”</t>
  </si>
  <si>
    <t>1'50”</t>
  </si>
  <si>
    <t>CASALBONI</t>
  </si>
  <si>
    <t>FEDERICO</t>
  </si>
  <si>
    <t>50”</t>
  </si>
  <si>
    <t>42”</t>
  </si>
  <si>
    <t>CANINI</t>
  </si>
  <si>
    <t>ANDREA</t>
  </si>
  <si>
    <t>47”</t>
  </si>
  <si>
    <t>40”</t>
  </si>
  <si>
    <t>CASTELLANI</t>
  </si>
  <si>
    <t>LUCA</t>
  </si>
  <si>
    <t>1'10”</t>
  </si>
  <si>
    <t>CENNI</t>
  </si>
  <si>
    <t>EMMA</t>
  </si>
  <si>
    <t>1'35”</t>
  </si>
  <si>
    <t>CHAHATA</t>
  </si>
  <si>
    <t>SERIN</t>
  </si>
  <si>
    <t>1'55”</t>
  </si>
  <si>
    <t>CONTI</t>
  </si>
  <si>
    <t>FEDERICA</t>
  </si>
  <si>
    <t>50RN</t>
  </si>
  <si>
    <t>1'03”</t>
  </si>
  <si>
    <t>59”</t>
  </si>
  <si>
    <t>CRISPO</t>
  </si>
  <si>
    <t>EDOARDO</t>
  </si>
  <si>
    <t>25DF</t>
  </si>
  <si>
    <t>26”</t>
  </si>
  <si>
    <t>ERMETI</t>
  </si>
  <si>
    <t>45”</t>
  </si>
  <si>
    <t>ESPOSITO</t>
  </si>
  <si>
    <t>DIEGO</t>
  </si>
  <si>
    <t>1'00”</t>
  </si>
  <si>
    <t>1'07”</t>
  </si>
  <si>
    <t>DE VECCHI</t>
  </si>
  <si>
    <t>FABRIS</t>
  </si>
  <si>
    <t>EVA</t>
  </si>
  <si>
    <t>1'13”</t>
  </si>
  <si>
    <t>1'34”</t>
  </si>
  <si>
    <t>FATTORI</t>
  </si>
  <si>
    <t>ESTER</t>
  </si>
  <si>
    <t>1'32”</t>
  </si>
  <si>
    <t>FREDUCCI</t>
  </si>
  <si>
    <t>100DF</t>
  </si>
  <si>
    <t>1'17”</t>
  </si>
  <si>
    <t>FRONTALI</t>
  </si>
  <si>
    <t>ELEONORA</t>
  </si>
  <si>
    <t>1'37”</t>
  </si>
  <si>
    <t>1'15”</t>
  </si>
  <si>
    <t>GABRIELLI</t>
  </si>
  <si>
    <t>JACOPO</t>
  </si>
  <si>
    <t>56”5</t>
  </si>
  <si>
    <t>55”</t>
  </si>
  <si>
    <t>GENTILINI</t>
  </si>
  <si>
    <t>FLAVIA</t>
  </si>
  <si>
    <t>1'33”</t>
  </si>
  <si>
    <t>1'26”</t>
  </si>
  <si>
    <t>GIOMBETTI</t>
  </si>
  <si>
    <t>GIORGINI</t>
  </si>
  <si>
    <t>CECILIA</t>
  </si>
  <si>
    <t>1'36”</t>
  </si>
  <si>
    <t>1'30”</t>
  </si>
  <si>
    <t>GIOVAGNOLI</t>
  </si>
  <si>
    <t>ARIANNA</t>
  </si>
  <si>
    <t>1'27”</t>
  </si>
  <si>
    <t>1'16”</t>
  </si>
  <si>
    <t>GHINELLI</t>
  </si>
  <si>
    <t>VALENTINA</t>
  </si>
  <si>
    <t>1'02”</t>
  </si>
  <si>
    <t>54”</t>
  </si>
  <si>
    <t>GOMEZ</t>
  </si>
  <si>
    <t>ALESSANDRO</t>
  </si>
  <si>
    <t>1'08”</t>
  </si>
  <si>
    <t>GORI</t>
  </si>
  <si>
    <t>RACHELE</t>
  </si>
  <si>
    <t>58”</t>
  </si>
  <si>
    <t>56”</t>
  </si>
  <si>
    <t>GRITTO</t>
  </si>
  <si>
    <t>SALVATORE</t>
  </si>
  <si>
    <t>50DF</t>
  </si>
  <si>
    <t>GUIDI</t>
  </si>
  <si>
    <t>PIETRO</t>
  </si>
  <si>
    <t>SOFIA</t>
  </si>
  <si>
    <t>LATISEVS</t>
  </si>
  <si>
    <t>ALEKSANDRS</t>
  </si>
  <si>
    <t>MASMOUDI</t>
  </si>
  <si>
    <t>MODANESI</t>
  </si>
  <si>
    <t>GIACOMO</t>
  </si>
  <si>
    <t>MONDAINI</t>
  </si>
  <si>
    <t>1''13”</t>
  </si>
  <si>
    <t>MORO</t>
  </si>
  <si>
    <t>BEATRICE</t>
  </si>
  <si>
    <t>1'23”</t>
  </si>
  <si>
    <t>1'14”</t>
  </si>
  <si>
    <t>ORLANDI</t>
  </si>
  <si>
    <t>MARTINA</t>
  </si>
  <si>
    <t>1'09”</t>
  </si>
  <si>
    <t>PAESANI HATFULL</t>
  </si>
  <si>
    <t>PANICALI</t>
  </si>
  <si>
    <t>ALEX</t>
  </si>
  <si>
    <t>1'45”</t>
  </si>
  <si>
    <t>RINALDI</t>
  </si>
  <si>
    <t>GIOVANNI MARIA</t>
  </si>
  <si>
    <t>37”</t>
  </si>
  <si>
    <t>SANTINATO</t>
  </si>
  <si>
    <t>GIORGIO</t>
  </si>
  <si>
    <t>1'28”</t>
  </si>
  <si>
    <t>SPINELLI</t>
  </si>
  <si>
    <t>DAVIDE</t>
  </si>
  <si>
    <t>1'05”</t>
  </si>
  <si>
    <t>STRINGARO</t>
  </si>
  <si>
    <t>MICHELE</t>
  </si>
  <si>
    <t>TAMAGNINI</t>
  </si>
  <si>
    <t>57”5</t>
  </si>
  <si>
    <t>TRAVERSI</t>
  </si>
  <si>
    <t>RAUL</t>
  </si>
  <si>
    <t>1'29”</t>
  </si>
  <si>
    <t>1'”24”</t>
  </si>
  <si>
    <t>TROMBETTA</t>
  </si>
  <si>
    <t>ANASTASIA</t>
  </si>
  <si>
    <t>1'38”</t>
  </si>
  <si>
    <t>TURCONI</t>
  </si>
  <si>
    <t>CRISTIAN</t>
  </si>
  <si>
    <t>43”</t>
  </si>
  <si>
    <t>ULKINAKU</t>
  </si>
  <si>
    <t>ADRA</t>
  </si>
  <si>
    <t>57”</t>
  </si>
  <si>
    <t>ENEA</t>
  </si>
  <si>
    <t>URBINATI</t>
  </si>
  <si>
    <t>GIADA</t>
  </si>
  <si>
    <t>VALENTINO</t>
  </si>
  <si>
    <t>1'22”</t>
  </si>
  <si>
    <t>1'39”</t>
  </si>
  <si>
    <t>VERGNI</t>
  </si>
  <si>
    <t>ELENA</t>
  </si>
  <si>
    <t>41”</t>
  </si>
  <si>
    <t>ZANNI</t>
  </si>
  <si>
    <t>LUIGI</t>
  </si>
  <si>
    <t>FRANCESCA</t>
  </si>
  <si>
    <t>1'44”</t>
  </si>
  <si>
    <t>ZAMAGNI</t>
  </si>
  <si>
    <t>1'11”</t>
  </si>
  <si>
    <t>PARMIGIANI</t>
  </si>
  <si>
    <t>LORENZO</t>
  </si>
  <si>
    <t>Note: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</si>
  <si>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</si>
  <si>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</si>
  <si>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t xml:space="preserve">La tessera FIN dell'atleta è obbligatoria se l'atleta è "nuovo". Se già nota non è necessario esprimerla. Il formato del codice è del tipo EMI-nnnnnn. Per gare extra-federali (UISP) si può omettere. 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</si>
  <si>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</si>
  <si>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</si>
  <si>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</si>
  <si>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Esempio:</t>
  </si>
  <si>
    <t>A</t>
  </si>
  <si>
    <t>Rossi</t>
  </si>
  <si>
    <t>Paolo</t>
  </si>
  <si>
    <t>EMI-012345</t>
  </si>
  <si>
    <t>100 DO</t>
  </si>
  <si>
    <t>57.12</t>
  </si>
  <si>
    <t>100 SL</t>
  </si>
  <si>
    <t>53.80</t>
  </si>
  <si>
    <t>100 FA</t>
  </si>
  <si>
    <t>56.90</t>
  </si>
  <si>
    <t xml:space="preserve">Rossi </t>
  </si>
  <si>
    <t>200 SL</t>
  </si>
  <si>
    <t>1500 SL</t>
  </si>
  <si>
    <t>S.T.</t>
  </si>
  <si>
    <t>Nuoto Club Mezzano</t>
  </si>
  <si>
    <t>K</t>
  </si>
  <si>
    <t>4x100 SL</t>
  </si>
  <si>
    <t>4x100 MX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</si>
</sst>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H:MM:SS"/>
  </numFmts>
  <fonts count="15">
    <font>
      <sz val="10"/>
      <name val="Arial"/>
      <family val="2"/>
    </font>
    <font>
      <sz val="10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9.5"/>
      <color indexed="10"/>
      <name val="Times New Roman"/>
      <family val="1"/>
    </font>
    <font>
      <b/>
      <sz val="13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Courier New"/>
      <family val="3"/>
    </font>
    <font>
      <sz val="10"/>
      <color indexed="12"/>
      <name val="Courier New"/>
      <family val="3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11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horizontal="right"/>
    </xf>
    <xf numFmtId="164" fontId="4" fillId="0" borderId="0" xfId="0" applyFont="1" applyBorder="1" applyAlignment="1" applyProtection="1">
      <alignment horizontal="left" vertical="center"/>
      <protection locked="0"/>
    </xf>
    <xf numFmtId="164" fontId="5" fillId="0" borderId="0" xfId="0" applyFont="1" applyBorder="1" applyAlignment="1" applyProtection="1">
      <alignment horizontal="left" vertical="center"/>
      <protection locked="0"/>
    </xf>
    <xf numFmtId="164" fontId="6" fillId="0" borderId="0" xfId="0" applyFont="1" applyBorder="1" applyAlignment="1">
      <alignment horizontal="left" vertical="center"/>
    </xf>
    <xf numFmtId="164" fontId="6" fillId="0" borderId="0" xfId="0" applyFont="1" applyBorder="1" applyAlignment="1" applyProtection="1">
      <alignment vertical="center"/>
      <protection locked="0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4" fontId="6" fillId="0" borderId="0" xfId="0" applyFont="1" applyAlignment="1">
      <alignment horizontal="left" vertical="center"/>
    </xf>
    <xf numFmtId="164" fontId="1" fillId="0" borderId="0" xfId="0" applyFont="1" applyBorder="1" applyAlignment="1" applyProtection="1">
      <alignment vertical="top" wrapText="1"/>
      <protection locked="0"/>
    </xf>
    <xf numFmtId="164" fontId="1" fillId="0" borderId="0" xfId="0" applyFont="1" applyBorder="1" applyAlignment="1">
      <alignment horizontal="left" vertical="center"/>
    </xf>
    <xf numFmtId="164" fontId="8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 horizontal="right"/>
    </xf>
    <xf numFmtId="164" fontId="10" fillId="0" borderId="0" xfId="0" applyFont="1" applyAlignment="1">
      <alignment horizontal="right"/>
    </xf>
    <xf numFmtId="164" fontId="11" fillId="0" borderId="0" xfId="0" applyFont="1" applyAlignment="1">
      <alignment horizontal="left"/>
    </xf>
    <xf numFmtId="164" fontId="12" fillId="0" borderId="0" xfId="0" applyFont="1" applyAlignment="1">
      <alignment horizontal="right"/>
    </xf>
    <xf numFmtId="164" fontId="7" fillId="0" borderId="0" xfId="0" applyFont="1" applyAlignment="1">
      <alignment horizontal="left"/>
    </xf>
    <xf numFmtId="164" fontId="13" fillId="0" borderId="0" xfId="0" applyFont="1" applyAlignment="1">
      <alignment horizontal="right"/>
    </xf>
    <xf numFmtId="164" fontId="5" fillId="0" borderId="0" xfId="0" applyFont="1" applyAlignment="1">
      <alignment horizontal="center" vertical="center"/>
    </xf>
    <xf numFmtId="164" fontId="3" fillId="0" borderId="0" xfId="0" applyFont="1" applyAlignment="1">
      <alignment horizontal="center"/>
    </xf>
    <xf numFmtId="164" fontId="11" fillId="0" borderId="1" xfId="0" applyFont="1" applyBorder="1" applyAlignment="1">
      <alignment horizontal="center" wrapText="1"/>
    </xf>
    <xf numFmtId="164" fontId="11" fillId="0" borderId="2" xfId="0" applyFont="1" applyBorder="1" applyAlignment="1">
      <alignment horizontal="left" wrapText="1"/>
    </xf>
    <xf numFmtId="164" fontId="11" fillId="0" borderId="2" xfId="0" applyFont="1" applyBorder="1" applyAlignment="1">
      <alignment horizontal="center" wrapText="1"/>
    </xf>
    <xf numFmtId="164" fontId="9" fillId="0" borderId="2" xfId="0" applyFont="1" applyBorder="1" applyAlignment="1">
      <alignment horizontal="right" wrapText="1"/>
    </xf>
    <xf numFmtId="164" fontId="9" fillId="0" borderId="2" xfId="0" applyFont="1" applyBorder="1" applyAlignment="1">
      <alignment horizontal="left" wrapText="1"/>
    </xf>
    <xf numFmtId="164" fontId="9" fillId="0" borderId="3" xfId="0" applyFont="1" applyBorder="1" applyAlignment="1">
      <alignment horizontal="left" wrapText="1"/>
    </xf>
    <xf numFmtId="164" fontId="11" fillId="0" borderId="0" xfId="0" applyFont="1" applyAlignment="1">
      <alignment/>
    </xf>
    <xf numFmtId="164" fontId="11" fillId="0" borderId="0" xfId="0" applyFont="1" applyAlignment="1">
      <alignment horizontal="right"/>
    </xf>
    <xf numFmtId="164" fontId="0" fillId="0" borderId="0" xfId="0" applyFont="1" applyAlignment="1" applyProtection="1">
      <alignment horizontal="center" vertical="top" wrapText="1"/>
      <protection locked="0"/>
    </xf>
    <xf numFmtId="164" fontId="0" fillId="0" borderId="0" xfId="0" applyFont="1" applyAlignment="1" applyProtection="1">
      <alignment vertical="top" wrapText="1"/>
      <protection locked="0"/>
    </xf>
    <xf numFmtId="164" fontId="0" fillId="0" borderId="0" xfId="0" applyFont="1" applyAlignment="1" applyProtection="1">
      <alignment horizontal="left" vertical="top" wrapText="1"/>
      <protection locked="0"/>
    </xf>
    <xf numFmtId="164" fontId="0" fillId="0" borderId="0" xfId="0" applyFont="1" applyAlignment="1" applyProtection="1">
      <alignment horizontal="right" vertical="top" wrapText="1"/>
      <protection locked="0"/>
    </xf>
    <xf numFmtId="165" fontId="0" fillId="0" borderId="0" xfId="0" applyNumberFormat="1" applyFont="1" applyAlignment="1" applyProtection="1">
      <alignment horizontal="right" vertical="top" wrapText="1"/>
      <protection locked="0"/>
    </xf>
    <xf numFmtId="166" fontId="0" fillId="0" borderId="0" xfId="0" applyNumberFormat="1" applyFont="1" applyAlignment="1" applyProtection="1">
      <alignment horizontal="right" vertical="top" wrapText="1"/>
      <protection locked="0"/>
    </xf>
    <xf numFmtId="164" fontId="0" fillId="0" borderId="0" xfId="0" applyAlignment="1" applyProtection="1">
      <alignment/>
      <protection locked="0"/>
    </xf>
    <xf numFmtId="164" fontId="0" fillId="0" borderId="4" xfId="0" applyNumberFormat="1" applyFont="1" applyBorder="1" applyAlignment="1" applyProtection="1">
      <alignment/>
      <protection locked="0"/>
    </xf>
    <xf numFmtId="164" fontId="0" fillId="0" borderId="5" xfId="0" applyNumberFormat="1" applyFont="1" applyBorder="1" applyAlignment="1" applyProtection="1">
      <alignment/>
      <protection locked="0"/>
    </xf>
    <xf numFmtId="164" fontId="0" fillId="0" borderId="4" xfId="0" applyFont="1" applyBorder="1" applyAlignment="1" applyProtection="1">
      <alignment horizontal="center"/>
      <protection locked="0"/>
    </xf>
    <xf numFmtId="164" fontId="0" fillId="0" borderId="4" xfId="0" applyFont="1" applyBorder="1" applyAlignment="1" applyProtection="1">
      <alignment horizontal="center" vertical="top" wrapText="1"/>
      <protection locked="0"/>
    </xf>
    <xf numFmtId="165" fontId="0" fillId="0" borderId="4" xfId="0" applyNumberFormat="1" applyFont="1" applyBorder="1" applyAlignment="1" applyProtection="1">
      <alignment horizontal="center" vertical="top" wrapText="1"/>
      <protection locked="0"/>
    </xf>
    <xf numFmtId="166" fontId="0" fillId="0" borderId="4" xfId="0" applyNumberFormat="1" applyFont="1" applyBorder="1" applyAlignment="1" applyProtection="1">
      <alignment horizontal="center" vertical="top" wrapText="1"/>
      <protection locked="0"/>
    </xf>
    <xf numFmtId="164" fontId="0" fillId="0" borderId="0" xfId="0" applyFont="1" applyBorder="1" applyAlignment="1" applyProtection="1">
      <alignment horizontal="center" vertical="top" wrapText="1"/>
      <protection locked="0"/>
    </xf>
    <xf numFmtId="164" fontId="0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Alignment="1" applyProtection="1">
      <alignment horizontal="center"/>
      <protection locked="0"/>
    </xf>
    <xf numFmtId="164" fontId="14" fillId="0" borderId="4" xfId="0" applyNumberFormat="1" applyFont="1" applyBorder="1" applyAlignment="1" applyProtection="1">
      <alignment vertical="top" wrapText="1"/>
      <protection locked="0"/>
    </xf>
    <xf numFmtId="164" fontId="14" fillId="0" borderId="5" xfId="0" applyNumberFormat="1" applyFont="1" applyBorder="1" applyAlignment="1" applyProtection="1">
      <alignment vertical="top" wrapText="1"/>
      <protection locked="0"/>
    </xf>
    <xf numFmtId="164" fontId="0" fillId="0" borderId="4" xfId="0" applyBorder="1" applyAlignment="1" applyProtection="1">
      <alignment horizontal="center"/>
      <protection locked="0"/>
    </xf>
    <xf numFmtId="164" fontId="0" fillId="0" borderId="4" xfId="0" applyFont="1" applyBorder="1" applyAlignment="1" applyProtection="1">
      <alignment horizontal="center" vertical="top" wrapText="1"/>
      <protection locked="0"/>
    </xf>
    <xf numFmtId="164" fontId="14" fillId="0" borderId="4" xfId="0" applyNumberFormat="1" applyFont="1" applyBorder="1" applyAlignment="1" applyProtection="1">
      <alignment/>
      <protection locked="0"/>
    </xf>
    <xf numFmtId="164" fontId="14" fillId="0" borderId="5" xfId="0" applyNumberFormat="1" applyFont="1" applyBorder="1" applyAlignment="1" applyProtection="1">
      <alignment/>
      <protection locked="0"/>
    </xf>
    <xf numFmtId="164" fontId="0" fillId="0" borderId="4" xfId="0" applyFont="1" applyBorder="1" applyAlignment="1" applyProtection="1">
      <alignment horizontal="center"/>
      <protection locked="0"/>
    </xf>
    <xf numFmtId="164" fontId="0" fillId="0" borderId="4" xfId="0" applyFont="1" applyBorder="1" applyAlignment="1" applyProtection="1">
      <alignment/>
      <protection locked="0"/>
    </xf>
    <xf numFmtId="164" fontId="1" fillId="0" borderId="5" xfId="0" applyNumberFormat="1" applyFont="1" applyBorder="1" applyAlignment="1" applyProtection="1">
      <alignment/>
      <protection locked="0"/>
    </xf>
    <xf numFmtId="164" fontId="0" fillId="0" borderId="4" xfId="0" applyBorder="1" applyAlignment="1" applyProtection="1">
      <alignment/>
      <protection locked="0"/>
    </xf>
    <xf numFmtId="164" fontId="0" fillId="0" borderId="4" xfId="0" applyFont="1" applyBorder="1" applyAlignment="1" applyProtection="1">
      <alignment horizontal="left" vertical="top" wrapText="1"/>
      <protection locked="0"/>
    </xf>
    <xf numFmtId="164" fontId="0" fillId="0" borderId="0" xfId="0" applyAlignment="1" applyProtection="1">
      <alignment horizontal="center"/>
      <protection locked="0"/>
    </xf>
    <xf numFmtId="164" fontId="14" fillId="0" borderId="7" xfId="0" applyNumberFormat="1" applyFont="1" applyBorder="1" applyAlignment="1" applyProtection="1">
      <alignment vertical="top" wrapText="1"/>
      <protection locked="0"/>
    </xf>
    <xf numFmtId="164" fontId="0" fillId="0" borderId="8" xfId="0" applyNumberFormat="1" applyFont="1" applyBorder="1" applyAlignment="1" applyProtection="1">
      <alignment/>
      <protection locked="0"/>
    </xf>
    <xf numFmtId="164" fontId="0" fillId="0" borderId="7" xfId="0" applyNumberFormat="1" applyFont="1" applyBorder="1" applyAlignment="1" applyProtection="1">
      <alignment/>
      <protection locked="0"/>
    </xf>
    <xf numFmtId="164" fontId="0" fillId="0" borderId="9" xfId="0" applyNumberFormat="1" applyFont="1" applyBorder="1" applyAlignment="1" applyProtection="1">
      <alignment/>
      <protection locked="0"/>
    </xf>
    <xf numFmtId="164" fontId="0" fillId="0" borderId="4" xfId="0" applyNumberFormat="1" applyFont="1" applyBorder="1" applyAlignment="1" applyProtection="1">
      <alignment vertical="top" wrapText="1"/>
      <protection locked="0"/>
    </xf>
    <xf numFmtId="164" fontId="0" fillId="0" borderId="5" xfId="0" applyNumberFormat="1" applyFont="1" applyBorder="1" applyAlignment="1" applyProtection="1">
      <alignment vertical="top" wrapText="1"/>
      <protection locked="0"/>
    </xf>
    <xf numFmtId="164" fontId="0" fillId="0" borderId="0" xfId="0" applyFont="1" applyBorder="1" applyAlignment="1" applyProtection="1">
      <alignment vertical="top" wrapText="1"/>
      <protection locked="0"/>
    </xf>
    <xf numFmtId="164" fontId="0" fillId="0" borderId="0" xfId="0" applyFont="1" applyBorder="1" applyAlignment="1" applyProtection="1">
      <alignment horizontal="left" vertical="top" wrapText="1"/>
      <protection locked="0"/>
    </xf>
    <xf numFmtId="165" fontId="0" fillId="0" borderId="0" xfId="0" applyNumberFormat="1" applyFont="1" applyAlignment="1" applyProtection="1">
      <alignment horizontal="center" vertical="top" wrapText="1"/>
      <protection locked="0"/>
    </xf>
    <xf numFmtId="164" fontId="0" fillId="0" borderId="0" xfId="0" applyFont="1" applyBorder="1" applyAlignment="1" applyProtection="1">
      <alignment horizontal="right" vertical="top" wrapText="1"/>
      <protection locked="0"/>
    </xf>
    <xf numFmtId="164" fontId="0" fillId="0" borderId="0" xfId="0" applyAlignment="1">
      <alignment horizontal="left"/>
    </xf>
    <xf numFmtId="164" fontId="0" fillId="0" borderId="0" xfId="0" applyAlignment="1">
      <alignment horizontal="right"/>
    </xf>
    <xf numFmtId="164" fontId="13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 vertical="top" wrapText="1"/>
    </xf>
    <xf numFmtId="164" fontId="0" fillId="0" borderId="0" xfId="0" applyFont="1" applyBorder="1" applyAlignment="1">
      <alignment horizontal="left"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right" wrapText="1"/>
    </xf>
    <xf numFmtId="164" fontId="9" fillId="0" borderId="0" xfId="0" applyFont="1" applyBorder="1" applyAlignment="1">
      <alignment horizontal="right" wrapText="1"/>
    </xf>
    <xf numFmtId="164" fontId="9" fillId="0" borderId="0" xfId="0" applyFont="1" applyBorder="1" applyAlignment="1">
      <alignment horizontal="left" wrapText="1"/>
    </xf>
    <xf numFmtId="166" fontId="0" fillId="0" borderId="0" xfId="0" applyNumberFormat="1" applyAlignment="1">
      <alignment horizontal="right"/>
    </xf>
    <xf numFmtId="164" fontId="0" fillId="0" borderId="0" xfId="0" applyAlignment="1">
      <alignment horizontal="center" vertical="top"/>
    </xf>
    <xf numFmtId="164" fontId="0" fillId="0" borderId="0" xfId="0" applyFont="1" applyAlignment="1">
      <alignment vertical="top" wrapText="1"/>
    </xf>
    <xf numFmtId="164" fontId="0" fillId="0" borderId="0" xfId="0" applyAlignment="1">
      <alignment vertical="top"/>
    </xf>
    <xf numFmtId="164" fontId="0" fillId="0" borderId="0" xfId="0" applyAlignment="1">
      <alignment horizontal="left" vertical="top"/>
    </xf>
    <xf numFmtId="164" fontId="0" fillId="0" borderId="0" xfId="0" applyFont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="80" zoomScaleNormal="80" workbookViewId="0" topLeftCell="A1">
      <pane ySplit="11" topLeftCell="A12" activePane="bottomLeft" state="frozen"/>
      <selection pane="topLeft" activeCell="A1" sqref="A1"/>
      <selection pane="bottomLeft" activeCell="R58" sqref="R58"/>
    </sheetView>
  </sheetViews>
  <sheetFormatPr defaultColWidth="9.140625" defaultRowHeight="12.75"/>
  <cols>
    <col min="1" max="1" width="4.00390625" style="1" customWidth="1"/>
    <col min="2" max="2" width="18.00390625" style="0" customWidth="1"/>
    <col min="3" max="3" width="16.57421875" style="2" customWidth="1"/>
    <col min="4" max="4" width="12.140625" style="3" customWidth="1"/>
    <col min="5" max="5" width="7.421875" style="1" customWidth="1"/>
    <col min="6" max="6" width="5.8515625" style="1" customWidth="1"/>
    <col min="7" max="7" width="9.28125" style="4" customWidth="1"/>
    <col min="8" max="8" width="9.28125" style="5" customWidth="1"/>
    <col min="9" max="9" width="9.28125" style="4" customWidth="1"/>
    <col min="10" max="10" width="9.28125" style="5" customWidth="1"/>
    <col min="11" max="11" width="9.28125" style="4" customWidth="1"/>
    <col min="12" max="12" width="9.28125" style="5" customWidth="1"/>
    <col min="13" max="13" width="9.28125" style="4" customWidth="1"/>
    <col min="14" max="14" width="9.140625" style="5" customWidth="1"/>
    <col min="18" max="18" width="9.57421875" style="0" customWidth="1"/>
  </cols>
  <sheetData>
    <row r="1" spans="1:14" ht="24.75" customHeight="1">
      <c r="A1" s="6" t="s">
        <v>0</v>
      </c>
      <c r="B1" s="6"/>
      <c r="C1" s="6"/>
      <c r="G1" s="7" t="s">
        <v>1</v>
      </c>
      <c r="H1" s="7"/>
      <c r="I1" s="7"/>
      <c r="J1" s="7"/>
      <c r="K1" s="7"/>
      <c r="L1" s="7"/>
      <c r="M1" s="7"/>
      <c r="N1" s="7"/>
    </row>
    <row r="2" spans="1:3" ht="14.25" customHeight="1">
      <c r="A2" s="8" t="s">
        <v>2</v>
      </c>
      <c r="B2" s="8"/>
      <c r="C2" s="8"/>
    </row>
    <row r="3" spans="1:14" s="10" customFormat="1" ht="14.25" customHeight="1">
      <c r="A3" s="9" t="s">
        <v>3</v>
      </c>
      <c r="B3" s="9"/>
      <c r="C3" s="9"/>
      <c r="E3" s="11"/>
      <c r="G3" s="12"/>
      <c r="H3" s="5"/>
      <c r="I3" s="13" t="s">
        <v>4</v>
      </c>
      <c r="J3" s="13"/>
      <c r="K3" s="13"/>
      <c r="L3" s="13"/>
      <c r="M3" s="13"/>
      <c r="N3" s="13"/>
    </row>
    <row r="4" spans="1:16" ht="14.25" customHeight="1">
      <c r="A4" s="14" t="s">
        <v>5</v>
      </c>
      <c r="B4" s="2"/>
      <c r="I4" s="3" t="s">
        <v>6</v>
      </c>
      <c r="P4" s="2"/>
    </row>
    <row r="5" spans="1:14" ht="14.25" customHeight="1">
      <c r="A5" s="15" t="s">
        <v>7</v>
      </c>
      <c r="B5" s="15"/>
      <c r="C5" s="15"/>
      <c r="I5" s="16" t="s">
        <v>8</v>
      </c>
      <c r="J5" s="16"/>
      <c r="K5" s="16"/>
      <c r="L5" s="16"/>
      <c r="M5" s="16"/>
      <c r="N5" s="16"/>
    </row>
    <row r="6" spans="1:19" s="17" customFormat="1" ht="14.25" customHeight="1">
      <c r="A6" s="14" t="s">
        <v>9</v>
      </c>
      <c r="E6" s="18"/>
      <c r="F6" s="18"/>
      <c r="G6" s="19"/>
      <c r="H6" s="20"/>
      <c r="I6" s="13" t="s">
        <v>10</v>
      </c>
      <c r="J6" s="13"/>
      <c r="K6" s="13"/>
      <c r="L6" s="13"/>
      <c r="M6" s="13"/>
      <c r="N6" s="13"/>
      <c r="R6" s="21" t="s">
        <v>11</v>
      </c>
      <c r="S6" s="22">
        <f>SUM(S12:S110)</f>
        <v>160</v>
      </c>
    </row>
    <row r="7" spans="1:19" s="17" customFormat="1" ht="14.25" customHeight="1">
      <c r="A7" s="15" t="s">
        <v>12</v>
      </c>
      <c r="B7" s="15"/>
      <c r="C7" s="15"/>
      <c r="E7" s="18"/>
      <c r="F7" s="18"/>
      <c r="G7" s="19"/>
      <c r="H7" s="20"/>
      <c r="I7" s="23" t="s">
        <v>13</v>
      </c>
      <c r="J7" s="20"/>
      <c r="K7" s="19"/>
      <c r="L7" s="20"/>
      <c r="M7" s="19"/>
      <c r="N7" s="20"/>
      <c r="S7" s="24"/>
    </row>
    <row r="8" spans="1:19" s="17" customFormat="1" ht="14.25" customHeight="1">
      <c r="A8" s="8" t="s">
        <v>14</v>
      </c>
      <c r="B8" s="8"/>
      <c r="C8" s="8"/>
      <c r="E8" s="18"/>
      <c r="F8" s="18"/>
      <c r="G8" s="19"/>
      <c r="H8" s="20"/>
      <c r="I8" s="3" t="s">
        <v>15</v>
      </c>
      <c r="J8" s="20"/>
      <c r="K8" s="19"/>
      <c r="L8" s="20"/>
      <c r="M8" s="19"/>
      <c r="N8" s="20"/>
      <c r="S8" s="24"/>
    </row>
    <row r="9" spans="1:19" ht="15" customHeight="1">
      <c r="A9" s="25" t="s">
        <v>16</v>
      </c>
      <c r="B9" s="1"/>
      <c r="C9"/>
      <c r="D9" s="4"/>
      <c r="E9" s="26"/>
      <c r="F9" s="4"/>
      <c r="S9" s="24"/>
    </row>
    <row r="10" spans="1:19" ht="14.25" customHeight="1">
      <c r="A10" s="25"/>
      <c r="B10" s="1"/>
      <c r="C10"/>
      <c r="D10" s="4"/>
      <c r="E10" s="26"/>
      <c r="F10" s="4"/>
      <c r="S10" s="24"/>
    </row>
    <row r="11" spans="1:19" s="33" customFormat="1" ht="14.25" customHeight="1">
      <c r="A11" s="27" t="s">
        <v>17</v>
      </c>
      <c r="B11" s="28" t="s">
        <v>18</v>
      </c>
      <c r="C11" s="28" t="s">
        <v>19</v>
      </c>
      <c r="D11" s="28" t="s">
        <v>20</v>
      </c>
      <c r="E11" s="29" t="s">
        <v>21</v>
      </c>
      <c r="F11" s="28" t="s">
        <v>22</v>
      </c>
      <c r="G11" s="30" t="s">
        <v>23</v>
      </c>
      <c r="H11" s="31" t="s">
        <v>24</v>
      </c>
      <c r="I11" s="30" t="s">
        <v>25</v>
      </c>
      <c r="J11" s="31" t="s">
        <v>26</v>
      </c>
      <c r="K11" s="30" t="s">
        <v>27</v>
      </c>
      <c r="L11" s="31" t="s">
        <v>28</v>
      </c>
      <c r="M11" s="30" t="s">
        <v>29</v>
      </c>
      <c r="N11" s="31" t="s">
        <v>30</v>
      </c>
      <c r="O11" s="30" t="s">
        <v>31</v>
      </c>
      <c r="P11" s="32" t="s">
        <v>32</v>
      </c>
      <c r="S11" s="34"/>
    </row>
    <row r="12" spans="1:19" ht="12.75">
      <c r="A12" s="35" t="s">
        <v>16</v>
      </c>
      <c r="B12" s="36"/>
      <c r="C12" s="36" t="s">
        <v>16</v>
      </c>
      <c r="D12" s="37"/>
      <c r="E12" s="35"/>
      <c r="F12" s="35" t="s">
        <v>16</v>
      </c>
      <c r="G12" s="38"/>
      <c r="H12" s="39" t="s">
        <v>16</v>
      </c>
      <c r="I12" s="38"/>
      <c r="J12" s="39" t="s">
        <v>16</v>
      </c>
      <c r="K12" s="40" t="s">
        <v>16</v>
      </c>
      <c r="L12" s="38"/>
      <c r="M12" s="38"/>
      <c r="N12" s="38"/>
      <c r="O12" s="41"/>
      <c r="P12" s="41"/>
      <c r="S12" s="34">
        <f>IF(G12&gt;" ",1,0)+IF(I12&gt;" ",1,0)+IF(K12&gt;" ",1,0)+IF(M12&gt;" ",1,0)+IF(O12&gt;" ",1,0)+IF(Q12&gt;" ",1,0)</f>
        <v>0</v>
      </c>
    </row>
    <row r="13" spans="1:19" ht="16.5">
      <c r="A13" s="35"/>
      <c r="B13" s="42" t="s">
        <v>33</v>
      </c>
      <c r="C13" s="43" t="s">
        <v>34</v>
      </c>
      <c r="D13" s="44"/>
      <c r="E13" s="44" t="s">
        <v>35</v>
      </c>
      <c r="F13" s="44">
        <v>2002</v>
      </c>
      <c r="G13" s="45" t="s">
        <v>36</v>
      </c>
      <c r="H13" s="45" t="s">
        <v>37</v>
      </c>
      <c r="I13" s="45" t="s">
        <v>38</v>
      </c>
      <c r="J13" s="46" t="s">
        <v>39</v>
      </c>
      <c r="K13" s="47"/>
      <c r="L13" s="45"/>
      <c r="M13" s="48"/>
      <c r="N13" s="48"/>
      <c r="O13" s="41"/>
      <c r="P13" s="41"/>
      <c r="S13" s="34">
        <f>IF(G13&gt;" ",1,0)+IF(I13&gt;" ",1,0)+IF(K13&gt;" ",1,0)+IF(M13&gt;" ",1,0)+IF(O13&gt;" ",1,0)+IF(Q13&gt;" ",1,0)</f>
        <v>2</v>
      </c>
    </row>
    <row r="14" spans="1:19" ht="16.5">
      <c r="A14" s="35"/>
      <c r="B14" s="49" t="s">
        <v>40</v>
      </c>
      <c r="C14" s="50" t="s">
        <v>41</v>
      </c>
      <c r="D14" s="44"/>
      <c r="E14" s="44" t="s">
        <v>42</v>
      </c>
      <c r="F14" s="44">
        <v>2002</v>
      </c>
      <c r="G14" s="45" t="s">
        <v>43</v>
      </c>
      <c r="H14" s="46" t="s">
        <v>44</v>
      </c>
      <c r="I14" s="45" t="s">
        <v>45</v>
      </c>
      <c r="J14" s="46" t="s">
        <v>46</v>
      </c>
      <c r="K14" s="47"/>
      <c r="L14" s="45"/>
      <c r="M14" s="51"/>
      <c r="N14" s="51"/>
      <c r="O14" s="51"/>
      <c r="P14" s="51"/>
      <c r="S14" s="34">
        <f>IF(G13&gt;" ",1,0)+IF(I13&gt;" ",1,0)+IF(K13&gt;" ",1,0)+IF(G13&gt;" ",1,0)+IF(O14&gt;" ",1,0)+IF(Q14&gt;" ",1,0)</f>
        <v>3</v>
      </c>
    </row>
    <row r="15" spans="1:19" ht="16.5">
      <c r="A15" s="35"/>
      <c r="B15" s="42" t="s">
        <v>47</v>
      </c>
      <c r="C15" s="42" t="s">
        <v>48</v>
      </c>
      <c r="D15" s="44"/>
      <c r="E15" s="44" t="s">
        <v>35</v>
      </c>
      <c r="F15" s="44">
        <v>2001</v>
      </c>
      <c r="G15" s="45" t="s">
        <v>36</v>
      </c>
      <c r="H15" s="46" t="s">
        <v>49</v>
      </c>
      <c r="I15" s="45" t="s">
        <v>50</v>
      </c>
      <c r="J15" s="52" t="s">
        <v>51</v>
      </c>
      <c r="K15" s="46" t="s">
        <v>52</v>
      </c>
      <c r="L15" s="45" t="s">
        <v>53</v>
      </c>
      <c r="M15" s="48"/>
      <c r="N15" s="48"/>
      <c r="O15" s="41"/>
      <c r="P15" s="41"/>
      <c r="S15" s="34">
        <f>IF(G14&gt;" ",1,0)+IF(I14&gt;" ",1,0)+IF(K14&gt;" ",1,0)+IF(M15&gt;" ",1,0)+IF(O15&gt;" ",1,0)+IF(Q15&gt;" ",1,0)</f>
        <v>2</v>
      </c>
    </row>
    <row r="16" spans="1:19" ht="16.5">
      <c r="A16" s="35"/>
      <c r="B16" s="53" t="s">
        <v>54</v>
      </c>
      <c r="C16" s="54" t="s">
        <v>55</v>
      </c>
      <c r="D16" s="44"/>
      <c r="E16" s="44" t="s">
        <v>35</v>
      </c>
      <c r="F16" s="44">
        <v>1999</v>
      </c>
      <c r="G16" s="45" t="s">
        <v>38</v>
      </c>
      <c r="H16" s="45" t="s">
        <v>56</v>
      </c>
      <c r="I16" s="45" t="s">
        <v>50</v>
      </c>
      <c r="J16" s="46" t="s">
        <v>57</v>
      </c>
      <c r="K16" s="55"/>
      <c r="L16" s="55"/>
      <c r="M16" s="48"/>
      <c r="N16" s="48"/>
      <c r="O16" s="41"/>
      <c r="P16" s="41"/>
      <c r="S16" s="34">
        <f>IF(G15&gt;" ",1,0)+IF(I15&gt;" ",1,0)+IF(K15&gt;" ",1,0)+IF(M16&gt;" ",1,0)+IF(O16&gt;" ",1,0)+IF(Q16&gt;" ",1,0)</f>
        <v>3</v>
      </c>
    </row>
    <row r="17" spans="1:19" ht="16.5">
      <c r="A17" s="35"/>
      <c r="B17" s="53" t="s">
        <v>58</v>
      </c>
      <c r="C17" s="54" t="s">
        <v>59</v>
      </c>
      <c r="D17" s="56"/>
      <c r="E17" s="56" t="s">
        <v>42</v>
      </c>
      <c r="F17" s="56">
        <v>2006</v>
      </c>
      <c r="G17" s="45" t="s">
        <v>43</v>
      </c>
      <c r="H17" s="46" t="s">
        <v>60</v>
      </c>
      <c r="I17" s="47" t="s">
        <v>45</v>
      </c>
      <c r="J17" s="46" t="s">
        <v>61</v>
      </c>
      <c r="K17" s="45"/>
      <c r="L17" s="45"/>
      <c r="M17" s="48"/>
      <c r="N17" s="48"/>
      <c r="O17" s="41"/>
      <c r="P17" s="41"/>
      <c r="S17" s="34">
        <f>IF(G16&gt;" ",1,0)+IF(I16&gt;" ",1,0)+IF(G16&gt;" ",1,0)+IF(M17&gt;" ",1,0)+IF(O17&gt;" ",1,0)+IF(Q17&gt;" ",1,0)</f>
        <v>3</v>
      </c>
    </row>
    <row r="18" spans="1:19" ht="16.5">
      <c r="A18" s="35"/>
      <c r="B18" s="53" t="s">
        <v>62</v>
      </c>
      <c r="C18" s="54" t="s">
        <v>63</v>
      </c>
      <c r="D18" s="56"/>
      <c r="E18" s="56" t="s">
        <v>35</v>
      </c>
      <c r="F18" s="56">
        <v>2000</v>
      </c>
      <c r="G18" s="45" t="s">
        <v>50</v>
      </c>
      <c r="H18" s="46" t="s">
        <v>64</v>
      </c>
      <c r="I18" s="45" t="s">
        <v>38</v>
      </c>
      <c r="J18" s="46" t="s">
        <v>65</v>
      </c>
      <c r="K18" s="47" t="s">
        <v>52</v>
      </c>
      <c r="L18" s="45" t="s">
        <v>66</v>
      </c>
      <c r="M18" s="48"/>
      <c r="N18" s="48"/>
      <c r="O18" s="41"/>
      <c r="P18" s="41"/>
      <c r="S18" s="34">
        <f>IF(G16&gt;" ",1,0)+IF(I16&gt;" ",1,0)+IF(I16&gt;" ",1,0)+IF(M18&gt;" ",1,0)+IF(O18&gt;" ",1,0)+IF(Q18&gt;" ",1,0)</f>
        <v>3</v>
      </c>
    </row>
    <row r="19" spans="1:19" ht="16.5">
      <c r="A19" s="35"/>
      <c r="B19" s="53" t="s">
        <v>67</v>
      </c>
      <c r="C19" s="54" t="s">
        <v>68</v>
      </c>
      <c r="D19" s="56"/>
      <c r="E19" s="56" t="s">
        <v>42</v>
      </c>
      <c r="F19" s="56">
        <v>2005</v>
      </c>
      <c r="G19" s="45" t="s">
        <v>43</v>
      </c>
      <c r="H19" s="46" t="s">
        <v>69</v>
      </c>
      <c r="I19" s="45" t="s">
        <v>45</v>
      </c>
      <c r="J19" s="46" t="s">
        <v>70</v>
      </c>
      <c r="K19" s="47"/>
      <c r="L19" s="45"/>
      <c r="M19" s="48"/>
      <c r="N19" s="48"/>
      <c r="O19" s="51"/>
      <c r="P19" s="51"/>
      <c r="S19" s="34">
        <f>IF(G17&gt;" ",1,0)+IF(I17&gt;" ",1,0)+IF(K17&gt;" ",1,0)+IF(M19&gt;" ",1,0)+IF(O19&gt;" ",1,0)+IF(Q19&gt;" ",1,0)</f>
        <v>2</v>
      </c>
    </row>
    <row r="20" spans="1:19" ht="16.5">
      <c r="A20" s="35"/>
      <c r="B20" s="53" t="s">
        <v>71</v>
      </c>
      <c r="C20" s="54" t="s">
        <v>72</v>
      </c>
      <c r="D20" s="44"/>
      <c r="E20" s="44" t="s">
        <v>35</v>
      </c>
      <c r="F20" s="44">
        <v>2003</v>
      </c>
      <c r="G20" s="45" t="s">
        <v>43</v>
      </c>
      <c r="H20" s="46" t="s">
        <v>73</v>
      </c>
      <c r="I20" s="45" t="s">
        <v>45</v>
      </c>
      <c r="J20" s="46" t="s">
        <v>74</v>
      </c>
      <c r="K20" s="47"/>
      <c r="L20" s="45"/>
      <c r="M20" s="48"/>
      <c r="N20" s="48"/>
      <c r="O20" s="51"/>
      <c r="P20" s="51"/>
      <c r="S20" s="34">
        <f>IF(G16&gt;" ",1,0)+IF(I16&gt;" ",1,0)+IF(G16&gt;" ",1,0)+IF(M17&gt;" ",1,0)+IF(O20&gt;" ",1,0)+IF(Q20&gt;" ",1,0)</f>
        <v>3</v>
      </c>
    </row>
    <row r="21" spans="1:19" ht="16.5">
      <c r="A21" s="35"/>
      <c r="B21" s="53" t="s">
        <v>75</v>
      </c>
      <c r="C21" s="54" t="s">
        <v>76</v>
      </c>
      <c r="D21" s="56"/>
      <c r="E21" s="56" t="s">
        <v>42</v>
      </c>
      <c r="F21" s="56">
        <v>2000</v>
      </c>
      <c r="G21" s="45" t="s">
        <v>50</v>
      </c>
      <c r="H21" s="46" t="s">
        <v>77</v>
      </c>
      <c r="I21" s="45" t="s">
        <v>38</v>
      </c>
      <c r="J21" s="46" t="s">
        <v>66</v>
      </c>
      <c r="K21" s="47" t="s">
        <v>52</v>
      </c>
      <c r="L21" s="45" t="s">
        <v>37</v>
      </c>
      <c r="M21" s="48"/>
      <c r="N21" s="48"/>
      <c r="O21" s="51"/>
      <c r="P21" s="51"/>
      <c r="S21" s="34">
        <f>IF(G16&gt;" ",1,0)+IF(I16&gt;" ",1,0)+IF(I16&gt;" ",1,0)+IF(M18&gt;" ",1,0)+IF(O21&gt;" ",1,0)+IF(Q21&gt;" ",1,0)</f>
        <v>3</v>
      </c>
    </row>
    <row r="22" spans="1:19" ht="16.5">
      <c r="A22" s="35"/>
      <c r="B22" s="57" t="s">
        <v>78</v>
      </c>
      <c r="C22" s="58" t="s">
        <v>79</v>
      </c>
      <c r="D22" s="56"/>
      <c r="E22" s="56" t="s">
        <v>35</v>
      </c>
      <c r="F22" s="56">
        <v>2002</v>
      </c>
      <c r="G22" s="45" t="s">
        <v>36</v>
      </c>
      <c r="H22" s="46" t="s">
        <v>80</v>
      </c>
      <c r="I22" s="45" t="s">
        <v>38</v>
      </c>
      <c r="J22" s="46" t="s">
        <v>66</v>
      </c>
      <c r="K22" s="47"/>
      <c r="L22" s="45"/>
      <c r="M22" s="48"/>
      <c r="N22" s="48"/>
      <c r="O22" s="51"/>
      <c r="P22" s="51"/>
      <c r="S22" s="34">
        <f>IF(G17&gt;" ",1,0)+IF(I17&gt;" ",1,0)+IF(K17&gt;" ",1,0)+IF(M19&gt;" ",1,0)+IF(O22&gt;" ",1,0)+IF(Q22&gt;" ",1,0)</f>
        <v>2</v>
      </c>
    </row>
    <row r="23" spans="1:19" ht="16.5">
      <c r="A23" s="35"/>
      <c r="B23" s="53" t="s">
        <v>81</v>
      </c>
      <c r="C23" s="54" t="s">
        <v>82</v>
      </c>
      <c r="D23" s="56"/>
      <c r="E23" s="56" t="s">
        <v>35</v>
      </c>
      <c r="F23" s="56">
        <v>2002</v>
      </c>
      <c r="G23" s="45" t="s">
        <v>36</v>
      </c>
      <c r="H23" s="46" t="s">
        <v>37</v>
      </c>
      <c r="I23" s="45" t="s">
        <v>38</v>
      </c>
      <c r="J23" s="59" t="s">
        <v>83</v>
      </c>
      <c r="K23" s="55"/>
      <c r="L23" s="55"/>
      <c r="M23" s="48"/>
      <c r="N23" s="48"/>
      <c r="O23" s="51"/>
      <c r="P23" s="51"/>
      <c r="S23" s="34">
        <f>IF(G18&gt;" ",1,0)+IF(I18&gt;" ",1,0)+IF(K18&gt;" ",1,0)+IF(M20&gt;" ",1,0)+IF(O23&gt;" ",1,0)+IF(Q23&gt;" ",1,0)</f>
        <v>3</v>
      </c>
    </row>
    <row r="24" spans="1:19" ht="16.5">
      <c r="A24" s="35"/>
      <c r="B24" s="53" t="s">
        <v>84</v>
      </c>
      <c r="C24" s="54" t="s">
        <v>85</v>
      </c>
      <c r="D24" s="44"/>
      <c r="E24" s="44" t="s">
        <v>35</v>
      </c>
      <c r="F24" s="44">
        <v>2006</v>
      </c>
      <c r="G24" s="45" t="s">
        <v>86</v>
      </c>
      <c r="H24" s="46" t="s">
        <v>87</v>
      </c>
      <c r="I24" s="45" t="s">
        <v>45</v>
      </c>
      <c r="J24" s="46" t="s">
        <v>88</v>
      </c>
      <c r="K24" s="47"/>
      <c r="L24" s="45"/>
      <c r="M24" s="48"/>
      <c r="N24" s="48"/>
      <c r="O24" s="41"/>
      <c r="P24" s="41"/>
      <c r="S24" s="34">
        <f>IF(G19&gt;" ",1,0)+IF(I19&gt;" ",1,0)+IF(K19&gt;" ",1,0)+IF(M21&gt;" ",1,0)+IF(O24&gt;" ",1,0)+IF(Q24&gt;" ",1,0)</f>
        <v>2</v>
      </c>
    </row>
    <row r="25" spans="1:19" ht="16.5">
      <c r="A25" s="35"/>
      <c r="B25" s="53" t="s">
        <v>89</v>
      </c>
      <c r="C25" s="54" t="s">
        <v>90</v>
      </c>
      <c r="D25" s="44"/>
      <c r="E25" s="56" t="s">
        <v>42</v>
      </c>
      <c r="F25" s="56">
        <v>2006</v>
      </c>
      <c r="G25" s="45" t="s">
        <v>91</v>
      </c>
      <c r="H25" s="46" t="s">
        <v>92</v>
      </c>
      <c r="I25" s="47" t="s">
        <v>86</v>
      </c>
      <c r="J25" s="46" t="s">
        <v>87</v>
      </c>
      <c r="K25" s="52"/>
      <c r="L25" s="45"/>
      <c r="M25" s="41"/>
      <c r="N25" s="41"/>
      <c r="O25" s="41"/>
      <c r="P25" s="41"/>
      <c r="S25" s="34">
        <f>IF(G20&gt;" ",1,0)+IF(I20&gt;" ",1,0)+IF(K20&gt;" ",1,0)+IF(M22&gt;" ",1,0)+IF(O26&gt;" ",1,0)+IF(Q25&gt;" ",1,0)</f>
        <v>2</v>
      </c>
    </row>
    <row r="26" spans="1:19" ht="16.5">
      <c r="A26" s="35"/>
      <c r="B26" s="42" t="s">
        <v>93</v>
      </c>
      <c r="C26" s="43" t="s">
        <v>72</v>
      </c>
      <c r="D26" s="56"/>
      <c r="E26" s="56" t="s">
        <v>42</v>
      </c>
      <c r="F26" s="56">
        <v>2005</v>
      </c>
      <c r="G26" s="45" t="s">
        <v>43</v>
      </c>
      <c r="H26" s="46" t="s">
        <v>94</v>
      </c>
      <c r="I26" s="45" t="s">
        <v>86</v>
      </c>
      <c r="J26" s="46" t="s">
        <v>88</v>
      </c>
      <c r="K26" s="47"/>
      <c r="L26" s="45"/>
      <c r="M26" s="48"/>
      <c r="N26" s="48"/>
      <c r="O26" s="51"/>
      <c r="P26" s="51"/>
      <c r="S26" s="34">
        <f>IF(G21&gt;" ",1,0)+IF(I21&gt;" ",1,0)+IF(K21&gt;" ",1,0)+IF(M23&gt;" ",1,0)+IF(O27&gt;" ",1,0)+IF(Q26&gt;" ",1,0)</f>
        <v>3</v>
      </c>
    </row>
    <row r="27" spans="1:19" ht="16.5">
      <c r="A27" s="35"/>
      <c r="B27" s="53" t="s">
        <v>95</v>
      </c>
      <c r="C27" s="54" t="s">
        <v>96</v>
      </c>
      <c r="D27" s="44"/>
      <c r="E27" s="44" t="s">
        <v>42</v>
      </c>
      <c r="F27" s="44">
        <v>2005</v>
      </c>
      <c r="G27" s="45" t="s">
        <v>45</v>
      </c>
      <c r="H27" s="46" t="s">
        <v>97</v>
      </c>
      <c r="I27" s="45" t="s">
        <v>86</v>
      </c>
      <c r="J27" s="46" t="s">
        <v>98</v>
      </c>
      <c r="K27" s="47"/>
      <c r="L27" s="45"/>
      <c r="M27" s="48"/>
      <c r="N27" s="48"/>
      <c r="O27" s="51"/>
      <c r="P27" s="51"/>
      <c r="S27" s="34">
        <f>IF(G22&gt;" ",1,0)+IF(I22&gt;" ",1,0)+IF(K22&gt;" ",1,0)+IF(M24&gt;" ",1,0)+IF(O28&gt;" ",1,0)+IF(Q27&gt;" ",1,0)</f>
        <v>2</v>
      </c>
    </row>
    <row r="28" spans="1:19" ht="16.5">
      <c r="A28" s="35"/>
      <c r="B28" s="53" t="s">
        <v>99</v>
      </c>
      <c r="C28" s="54" t="s">
        <v>59</v>
      </c>
      <c r="D28" s="44"/>
      <c r="E28" s="44" t="s">
        <v>42</v>
      </c>
      <c r="F28" s="44">
        <v>2004</v>
      </c>
      <c r="G28" s="59" t="s">
        <v>45</v>
      </c>
      <c r="H28" s="59" t="s">
        <v>70</v>
      </c>
      <c r="I28" s="59" t="s">
        <v>86</v>
      </c>
      <c r="J28" s="59" t="s">
        <v>97</v>
      </c>
      <c r="K28" s="55"/>
      <c r="L28" s="55"/>
      <c r="M28" s="48"/>
      <c r="N28" s="48"/>
      <c r="O28" s="51"/>
      <c r="P28" s="51"/>
      <c r="S28" s="34">
        <f>IF(G24&gt;" ",1,0)+IF(I24&gt;" ",1,0)+IF(K24&gt;" ",1,0)+IF(M26&gt;" ",1,0)+IF(G28&gt;" ",1,0)+IF(Q28&gt;" ",1,0)</f>
        <v>3</v>
      </c>
    </row>
    <row r="29" spans="1:19" ht="16.5">
      <c r="A29" s="35"/>
      <c r="B29" s="53" t="s">
        <v>100</v>
      </c>
      <c r="C29" s="54" t="s">
        <v>101</v>
      </c>
      <c r="D29" s="44"/>
      <c r="E29" s="44" t="s">
        <v>35</v>
      </c>
      <c r="F29" s="44">
        <v>2001</v>
      </c>
      <c r="G29" s="45" t="s">
        <v>36</v>
      </c>
      <c r="H29" s="46" t="s">
        <v>64</v>
      </c>
      <c r="I29" s="45" t="s">
        <v>50</v>
      </c>
      <c r="J29" s="46" t="s">
        <v>102</v>
      </c>
      <c r="K29" s="45" t="s">
        <v>52</v>
      </c>
      <c r="L29" s="45" t="s">
        <v>103</v>
      </c>
      <c r="M29" s="48"/>
      <c r="N29" s="48"/>
      <c r="O29" s="41"/>
      <c r="P29" s="41"/>
      <c r="S29" s="34">
        <f>IF(G25&gt;" ",1,0)+IF(I25&gt;" ",1,0)+IF(I25&gt;" ",1,0)+IF(M27&gt;" ",1,0)+IF(O31&gt;" ",1,0)+IF(Q29&gt;" ",1,0)</f>
        <v>3</v>
      </c>
    </row>
    <row r="30" spans="1:19" ht="16.5">
      <c r="A30" s="35"/>
      <c r="B30" s="53" t="s">
        <v>104</v>
      </c>
      <c r="C30" s="54" t="s">
        <v>105</v>
      </c>
      <c r="D30" s="60"/>
      <c r="E30" s="59" t="s">
        <v>35</v>
      </c>
      <c r="F30" s="59">
        <v>1997</v>
      </c>
      <c r="G30" s="59" t="s">
        <v>36</v>
      </c>
      <c r="H30" s="59" t="s">
        <v>53</v>
      </c>
      <c r="I30" s="59" t="s">
        <v>38</v>
      </c>
      <c r="J30" s="59" t="s">
        <v>106</v>
      </c>
      <c r="K30" s="59"/>
      <c r="L30" s="59"/>
      <c r="M30" s="41"/>
      <c r="N30" s="41"/>
      <c r="O30" s="41"/>
      <c r="P30" s="41"/>
      <c r="S30" s="34">
        <f>IF(G25&gt;" ",1,0)+IF(I25&gt;" ",1,0)+IF(I25&gt;" ",1,0)+IF(M27&gt;" ",1,0)+IF(O32&gt;" ",1,0)+IF(Q30&gt;" ",1,0)</f>
        <v>3</v>
      </c>
    </row>
    <row r="31" spans="1:19" ht="14.25">
      <c r="A31" s="35"/>
      <c r="B31" s="57" t="s">
        <v>107</v>
      </c>
      <c r="C31" s="61" t="s">
        <v>76</v>
      </c>
      <c r="D31" s="60"/>
      <c r="E31" s="59" t="s">
        <v>42</v>
      </c>
      <c r="F31" s="59">
        <v>1999</v>
      </c>
      <c r="G31" s="59" t="s">
        <v>108</v>
      </c>
      <c r="H31" s="59" t="s">
        <v>109</v>
      </c>
      <c r="I31" s="59" t="s">
        <v>50</v>
      </c>
      <c r="J31" s="59" t="s">
        <v>98</v>
      </c>
      <c r="K31" s="59" t="s">
        <v>52</v>
      </c>
      <c r="L31" s="59" t="s">
        <v>57</v>
      </c>
      <c r="M31" s="48"/>
      <c r="N31" s="48"/>
      <c r="O31" s="41"/>
      <c r="P31" s="41"/>
      <c r="S31" s="34">
        <f>IF(G26&gt;" ",1,0)+IF(I26&gt;" ",1,0)+IF(K26&gt;" ",1,0)+IF(M28&gt;" ",1,0)+IF(O33&gt;" ",1,0)+IF(Q31&gt;" ",1,0)</f>
        <v>2</v>
      </c>
    </row>
    <row r="32" spans="1:19" ht="16.5">
      <c r="A32" s="35"/>
      <c r="B32" s="53" t="s">
        <v>110</v>
      </c>
      <c r="C32" s="54" t="s">
        <v>111</v>
      </c>
      <c r="D32" s="60"/>
      <c r="E32" s="59" t="s">
        <v>35</v>
      </c>
      <c r="F32" s="59">
        <v>2002</v>
      </c>
      <c r="G32" s="59" t="s">
        <v>38</v>
      </c>
      <c r="H32" s="59" t="s">
        <v>112</v>
      </c>
      <c r="I32" s="59" t="s">
        <v>50</v>
      </c>
      <c r="J32" s="59" t="s">
        <v>113</v>
      </c>
      <c r="K32" s="45" t="s">
        <v>52</v>
      </c>
      <c r="L32" s="55" t="s">
        <v>106</v>
      </c>
      <c r="M32" s="51"/>
      <c r="N32" s="51"/>
      <c r="O32" s="41"/>
      <c r="P32" s="41"/>
      <c r="S32" s="34">
        <f>IF(G27&gt;" ",1,0)+IF(I27&gt;" ",1,0)+IF(K27&gt;" ",1,0)+IF(M29&gt;" ",1,0)+IF(O33&gt;" ",1,0)+IF(Q32&gt;" ",1,0)</f>
        <v>2</v>
      </c>
    </row>
    <row r="33" spans="1:19" ht="16.5">
      <c r="A33" s="35"/>
      <c r="B33" s="53" t="s">
        <v>114</v>
      </c>
      <c r="C33" s="54" t="s">
        <v>115</v>
      </c>
      <c r="D33" s="62"/>
      <c r="E33" s="55" t="s">
        <v>42</v>
      </c>
      <c r="F33" s="55">
        <v>2005</v>
      </c>
      <c r="G33" s="59" t="s">
        <v>43</v>
      </c>
      <c r="H33" s="59" t="s">
        <v>116</v>
      </c>
      <c r="I33" s="59" t="s">
        <v>45</v>
      </c>
      <c r="J33" s="46" t="s">
        <v>117</v>
      </c>
      <c r="K33" s="45"/>
      <c r="L33" s="45"/>
      <c r="M33" s="51"/>
      <c r="N33" s="51"/>
      <c r="O33" s="41"/>
      <c r="P33" s="41"/>
      <c r="S33" s="34">
        <f>IF(G29&gt;" ",1,0)+IF(I29&gt;" ",1,0)+IF(K29&gt;" ",1,0)+IF(M31&gt;" ",1,0)+IF(O34&gt;" ",1,0)+IF(Q33&gt;" ",1,0)</f>
        <v>3</v>
      </c>
    </row>
    <row r="34" spans="1:19" ht="16.5">
      <c r="A34" s="35"/>
      <c r="B34" s="53" t="s">
        <v>118</v>
      </c>
      <c r="C34" s="54" t="s">
        <v>119</v>
      </c>
      <c r="D34" s="62"/>
      <c r="E34" s="55" t="s">
        <v>35</v>
      </c>
      <c r="F34" s="55">
        <v>2000</v>
      </c>
      <c r="G34" s="45" t="s">
        <v>38</v>
      </c>
      <c r="H34" s="46" t="s">
        <v>120</v>
      </c>
      <c r="I34" s="45" t="s">
        <v>50</v>
      </c>
      <c r="J34" s="46" t="s">
        <v>77</v>
      </c>
      <c r="K34" s="45" t="s">
        <v>52</v>
      </c>
      <c r="L34" s="45" t="s">
        <v>121</v>
      </c>
      <c r="M34" s="51"/>
      <c r="N34" s="51"/>
      <c r="O34" s="41"/>
      <c r="P34" s="41"/>
      <c r="S34" s="34">
        <f>IF(G31&gt;" ",1,0)+IF(I31&gt;" ",1,0)+IF(K31&gt;" ",1,0)+IF(M34&gt;" ",1,0)+IF(O34&gt;" ",1,0)+IF(Q34&gt;" ",1,0)</f>
        <v>3</v>
      </c>
    </row>
    <row r="35" spans="1:19" ht="16.5">
      <c r="A35" s="35"/>
      <c r="B35" s="53" t="s">
        <v>122</v>
      </c>
      <c r="C35" s="54" t="s">
        <v>68</v>
      </c>
      <c r="D35" s="63"/>
      <c r="E35" s="45" t="s">
        <v>42</v>
      </c>
      <c r="F35" s="55">
        <v>1994</v>
      </c>
      <c r="G35" s="45" t="s">
        <v>50</v>
      </c>
      <c r="H35" s="46" t="s">
        <v>116</v>
      </c>
      <c r="I35" s="45" t="s">
        <v>36</v>
      </c>
      <c r="J35" s="46" t="s">
        <v>77</v>
      </c>
      <c r="K35" s="45" t="s">
        <v>52</v>
      </c>
      <c r="L35" s="45" t="s">
        <v>49</v>
      </c>
      <c r="M35" s="41"/>
      <c r="N35" s="41"/>
      <c r="O35" s="41"/>
      <c r="P35" s="41"/>
      <c r="S35" s="34">
        <f>IF(G29&gt;" ",1,0)+IF(I29&gt;" ",1,0)+IF(K29&gt;" ",1,0)+IF(M31&gt;" ",1,0)+IF(O35&gt;" ",1,0)+IF(Q35&gt;" ",1,0)</f>
        <v>3</v>
      </c>
    </row>
    <row r="36" spans="1:19" ht="16.5">
      <c r="A36" s="35"/>
      <c r="B36" s="57" t="s">
        <v>123</v>
      </c>
      <c r="C36" s="58" t="s">
        <v>124</v>
      </c>
      <c r="D36" s="60"/>
      <c r="E36" s="59" t="s">
        <v>35</v>
      </c>
      <c r="F36" s="55">
        <v>2002</v>
      </c>
      <c r="G36" s="45" t="s">
        <v>38</v>
      </c>
      <c r="H36" s="46" t="s">
        <v>125</v>
      </c>
      <c r="I36" s="45" t="s">
        <v>50</v>
      </c>
      <c r="J36" s="46" t="s">
        <v>51</v>
      </c>
      <c r="K36" s="45" t="s">
        <v>52</v>
      </c>
      <c r="L36" s="45" t="s">
        <v>126</v>
      </c>
      <c r="M36" s="38"/>
      <c r="N36" s="38"/>
      <c r="O36" s="41"/>
      <c r="P36" s="41"/>
      <c r="S36" s="34">
        <f>IF(G33&gt;" ",1,0)+IF(I33&gt;" ",1,0)+IF(K33&gt;" ",1,0)+IF(M36&gt;" ",1,0)+IF(O36&gt;" ",1,0)+IF(Q36&gt;" ",1,0)</f>
        <v>2</v>
      </c>
    </row>
    <row r="37" spans="1:19" ht="16.5">
      <c r="A37" s="35"/>
      <c r="B37" s="53" t="s">
        <v>127</v>
      </c>
      <c r="C37" s="54" t="s">
        <v>128</v>
      </c>
      <c r="D37" s="62"/>
      <c r="E37" s="55" t="s">
        <v>35</v>
      </c>
      <c r="F37" s="55">
        <v>2002</v>
      </c>
      <c r="G37" s="45" t="s">
        <v>36</v>
      </c>
      <c r="H37" s="46" t="s">
        <v>129</v>
      </c>
      <c r="I37" s="45" t="s">
        <v>50</v>
      </c>
      <c r="J37" s="46" t="s">
        <v>130</v>
      </c>
      <c r="K37" s="45" t="s">
        <v>52</v>
      </c>
      <c r="L37" s="45" t="s">
        <v>125</v>
      </c>
      <c r="M37" s="38"/>
      <c r="N37" s="38"/>
      <c r="O37" s="41"/>
      <c r="P37" s="41"/>
      <c r="S37" s="34">
        <f>IF(G34&gt;" ",1,0)+IF(I34&gt;" ",1,0)+IF(K34&gt;" ",1,0)+IF(M37&gt;" ",1,0)+IF(O37&gt;" ",1,0)+IF(Q37&gt;" ",1,0)</f>
        <v>3</v>
      </c>
    </row>
    <row r="38" spans="1:19" ht="16.5">
      <c r="A38" s="35"/>
      <c r="B38" s="53" t="s">
        <v>131</v>
      </c>
      <c r="C38" s="54" t="s">
        <v>132</v>
      </c>
      <c r="D38" s="60"/>
      <c r="E38" s="59" t="s">
        <v>35</v>
      </c>
      <c r="F38" s="55">
        <v>2005</v>
      </c>
      <c r="G38" s="45" t="s">
        <v>43</v>
      </c>
      <c r="H38" s="46" t="s">
        <v>133</v>
      </c>
      <c r="I38" s="45" t="s">
        <v>45</v>
      </c>
      <c r="J38" s="46" t="s">
        <v>134</v>
      </c>
      <c r="K38" s="45"/>
      <c r="L38" s="45"/>
      <c r="M38" s="38"/>
      <c r="N38" s="38"/>
      <c r="O38" s="41"/>
      <c r="P38" s="41"/>
      <c r="S38" s="34">
        <f>IF(G35&gt;" ",1,0)+IF(I35&gt;" ",1,0)+IF(K35&gt;" ",1,0)+IF(M38&gt;" ",1,0)+IF(O38&gt;" ",1,0)+IF(Q38&gt;" ",1,0)</f>
        <v>3</v>
      </c>
    </row>
    <row r="39" spans="1:19" ht="16.5">
      <c r="A39" s="35"/>
      <c r="B39" s="53" t="s">
        <v>135</v>
      </c>
      <c r="C39" s="54" t="s">
        <v>136</v>
      </c>
      <c r="D39" s="60"/>
      <c r="E39" s="59" t="s">
        <v>42</v>
      </c>
      <c r="F39" s="59">
        <v>2006</v>
      </c>
      <c r="G39" s="45" t="s">
        <v>86</v>
      </c>
      <c r="H39" s="46" t="s">
        <v>137</v>
      </c>
      <c r="I39" s="45" t="s">
        <v>45</v>
      </c>
      <c r="J39" s="46" t="s">
        <v>133</v>
      </c>
      <c r="K39" s="45"/>
      <c r="L39" s="45"/>
      <c r="M39" s="38"/>
      <c r="N39" s="38"/>
      <c r="O39" s="41"/>
      <c r="P39" s="41"/>
      <c r="S39" s="34">
        <f>IF(G36&gt;" ",1,0)+IF(I36&gt;" ",1,0)+IF(K36&gt;" ",1,0)+IF(M39&gt;" ",1,0)+IF(O39&gt;" ",1,0)+IF(Q39&gt;" ",1,0)</f>
        <v>3</v>
      </c>
    </row>
    <row r="40" spans="1:19" ht="16.5">
      <c r="A40" s="35"/>
      <c r="B40" s="53" t="s">
        <v>138</v>
      </c>
      <c r="C40" s="54" t="s">
        <v>139</v>
      </c>
      <c r="D40" s="60"/>
      <c r="E40" s="59" t="s">
        <v>35</v>
      </c>
      <c r="F40" s="59">
        <v>2005</v>
      </c>
      <c r="G40" s="45" t="s">
        <v>43</v>
      </c>
      <c r="H40" s="46" t="s">
        <v>140</v>
      </c>
      <c r="I40" s="45" t="s">
        <v>45</v>
      </c>
      <c r="J40" s="46" t="s">
        <v>141</v>
      </c>
      <c r="K40" s="45"/>
      <c r="L40" s="45"/>
      <c r="M40" s="38"/>
      <c r="N40" s="38"/>
      <c r="O40" s="41"/>
      <c r="P40" s="41"/>
      <c r="S40" s="34">
        <f>IF(G37&gt;" ",1,0)+IF(I37&gt;" ",1,0)+IF(K37&gt;" ",1,0)+IF(M40&gt;" ",1,0)+IF(O40&gt;" ",1,0)+IF(Q40&gt;" ",1,0)</f>
        <v>3</v>
      </c>
    </row>
    <row r="41" spans="1:19" ht="16.5">
      <c r="A41" s="35"/>
      <c r="B41" s="57" t="s">
        <v>142</v>
      </c>
      <c r="C41" s="58" t="s">
        <v>143</v>
      </c>
      <c r="D41" s="63"/>
      <c r="E41" s="45" t="s">
        <v>42</v>
      </c>
      <c r="F41" s="45">
        <v>2005</v>
      </c>
      <c r="G41" s="45" t="s">
        <v>144</v>
      </c>
      <c r="H41" s="46" t="s">
        <v>88</v>
      </c>
      <c r="I41" s="45" t="s">
        <v>45</v>
      </c>
      <c r="J41" s="46" t="s">
        <v>69</v>
      </c>
      <c r="K41" s="45"/>
      <c r="L41" s="45"/>
      <c r="M41" s="38"/>
      <c r="N41" s="38"/>
      <c r="O41" s="41"/>
      <c r="P41" s="41"/>
      <c r="S41" s="34">
        <f>IF(G38&gt;" ",1,0)+IF(I38&gt;" ",1,0)+IF(K38&gt;" ",1,0)+IF(M41&gt;" ",1,0)+IF(O41&gt;" ",1,0)+IF(Q41&gt;" ",1,0)</f>
        <v>2</v>
      </c>
    </row>
    <row r="42" spans="1:19" ht="16.5">
      <c r="A42" s="35"/>
      <c r="B42" s="57" t="s">
        <v>145</v>
      </c>
      <c r="C42" s="58" t="s">
        <v>146</v>
      </c>
      <c r="D42" s="63"/>
      <c r="E42" s="45" t="s">
        <v>42</v>
      </c>
      <c r="F42" s="45">
        <v>2003</v>
      </c>
      <c r="G42" s="45" t="s">
        <v>45</v>
      </c>
      <c r="H42" s="46" t="s">
        <v>74</v>
      </c>
      <c r="I42" s="45" t="s">
        <v>43</v>
      </c>
      <c r="J42" s="46" t="s">
        <v>69</v>
      </c>
      <c r="K42" s="45"/>
      <c r="L42" s="45"/>
      <c r="M42" s="38"/>
      <c r="N42" s="38"/>
      <c r="O42" s="41"/>
      <c r="P42" s="41"/>
      <c r="S42" s="34">
        <f>IF(G39&gt;" ",1,0)+IF(I39&gt;" ",1,0)+IF(K39&gt;" ",1,0)+IF(M42&gt;" ",1,0)+IF(O42&gt;" ",1,0)+IF(Q42&gt;" ",1,0)</f>
        <v>2</v>
      </c>
    </row>
    <row r="43" spans="1:19" ht="16.5">
      <c r="A43" s="35"/>
      <c r="B43" s="57" t="s">
        <v>145</v>
      </c>
      <c r="C43" s="58" t="s">
        <v>147</v>
      </c>
      <c r="D43" s="63"/>
      <c r="E43" s="45" t="s">
        <v>35</v>
      </c>
      <c r="F43" s="45">
        <v>1999</v>
      </c>
      <c r="G43" s="45" t="s">
        <v>36</v>
      </c>
      <c r="H43" s="46" t="s">
        <v>53</v>
      </c>
      <c r="I43" s="45" t="s">
        <v>38</v>
      </c>
      <c r="J43" s="46" t="s">
        <v>80</v>
      </c>
      <c r="K43" s="45" t="s">
        <v>52</v>
      </c>
      <c r="L43" s="45" t="s">
        <v>126</v>
      </c>
      <c r="M43" s="38"/>
      <c r="N43" s="38"/>
      <c r="O43" s="41"/>
      <c r="P43" s="41"/>
      <c r="S43" s="34">
        <f>IF(G40&gt;" ",1,0)+IF(I40&gt;" ",1,0)+IF(K40&gt;" ",1,0)+IF(M43&gt;" ",1,0)+IF(O43&gt;" ",1,0)+IF(Q43&gt;" ",1,0)</f>
        <v>2</v>
      </c>
    </row>
    <row r="44" spans="1:19" ht="16.5">
      <c r="A44" s="35"/>
      <c r="B44" s="53" t="s">
        <v>148</v>
      </c>
      <c r="C44" s="54" t="s">
        <v>149</v>
      </c>
      <c r="D44" s="63"/>
      <c r="E44" s="45" t="s">
        <v>42</v>
      </c>
      <c r="F44" s="45">
        <v>2001</v>
      </c>
      <c r="G44" s="45" t="s">
        <v>38</v>
      </c>
      <c r="H44" s="46" t="s">
        <v>57</v>
      </c>
      <c r="I44" s="45" t="s">
        <v>50</v>
      </c>
      <c r="J44" s="46" t="s">
        <v>51</v>
      </c>
      <c r="K44" s="45" t="s">
        <v>52</v>
      </c>
      <c r="L44" s="45" t="s">
        <v>57</v>
      </c>
      <c r="M44" s="38"/>
      <c r="N44" s="38"/>
      <c r="O44" s="41"/>
      <c r="P44" s="41"/>
      <c r="S44" s="34">
        <f>IF(G41&gt;" ",1,0)+IF(I41&gt;" ",1,0)+IF(K41&gt;" ",1,0)+IF(M44&gt;" ",1,0)+IF(O44&gt;" ",1,0)+IF(Q44&gt;" ",1,0)</f>
        <v>2</v>
      </c>
    </row>
    <row r="45" spans="1:19" ht="16.5">
      <c r="A45" s="35"/>
      <c r="B45" s="53" t="s">
        <v>150</v>
      </c>
      <c r="C45" s="54" t="s">
        <v>72</v>
      </c>
      <c r="D45" s="63"/>
      <c r="E45" s="45" t="s">
        <v>42</v>
      </c>
      <c r="F45" s="45">
        <v>1995</v>
      </c>
      <c r="G45" s="45" t="s">
        <v>38</v>
      </c>
      <c r="H45" s="46" t="s">
        <v>64</v>
      </c>
      <c r="I45" s="45" t="s">
        <v>50</v>
      </c>
      <c r="J45" s="46" t="s">
        <v>97</v>
      </c>
      <c r="K45" s="45"/>
      <c r="L45" s="45"/>
      <c r="M45" s="38"/>
      <c r="N45" s="38"/>
      <c r="O45" s="41"/>
      <c r="P45" s="41"/>
      <c r="S45" s="34">
        <f>IF(G42&gt;" ",1,0)+IF(I42&gt;" ",1,0)+IF(K42&gt;" ",1,0)+IF(M45&gt;" ",1,0)+IF(O45&gt;" ",1,0)+IF(Q45&gt;" ",1,0)</f>
        <v>2</v>
      </c>
    </row>
    <row r="46" spans="1:19" ht="16.5">
      <c r="A46" s="35"/>
      <c r="B46" s="53" t="s">
        <v>151</v>
      </c>
      <c r="C46" s="54" t="s">
        <v>152</v>
      </c>
      <c r="D46" s="63"/>
      <c r="E46" s="45" t="s">
        <v>42</v>
      </c>
      <c r="F46" s="45">
        <v>2006</v>
      </c>
      <c r="G46" s="45" t="s">
        <v>86</v>
      </c>
      <c r="H46" s="46" t="s">
        <v>102</v>
      </c>
      <c r="I46" s="45" t="s">
        <v>43</v>
      </c>
      <c r="J46" s="46" t="s">
        <v>98</v>
      </c>
      <c r="K46" s="45"/>
      <c r="L46" s="45"/>
      <c r="M46" s="38"/>
      <c r="N46" s="38"/>
      <c r="O46" s="41"/>
      <c r="P46" s="41"/>
      <c r="S46" s="34">
        <f>IF(G43&gt;" ",1,0)+IF(I43&gt;" ",1,0)+IF(K43&gt;" ",1,0)+IF(M46&gt;" ",1,0)+IF(O46&gt;" ",1,0)+IF(Q46&gt;" ",1,0)</f>
        <v>3</v>
      </c>
    </row>
    <row r="47" spans="1:19" ht="16.5">
      <c r="A47" s="35"/>
      <c r="B47" s="53" t="s">
        <v>153</v>
      </c>
      <c r="C47" s="54" t="s">
        <v>59</v>
      </c>
      <c r="D47" s="63"/>
      <c r="E47" s="45" t="s">
        <v>42</v>
      </c>
      <c r="F47" s="45">
        <v>2000</v>
      </c>
      <c r="G47" s="45" t="s">
        <v>108</v>
      </c>
      <c r="H47" s="46" t="s">
        <v>154</v>
      </c>
      <c r="I47" s="45" t="s">
        <v>36</v>
      </c>
      <c r="J47" s="46" t="s">
        <v>109</v>
      </c>
      <c r="K47" s="45" t="s">
        <v>52</v>
      </c>
      <c r="L47" s="45" t="s">
        <v>109</v>
      </c>
      <c r="M47" s="38"/>
      <c r="N47" s="38"/>
      <c r="O47" s="41"/>
      <c r="P47" s="41"/>
      <c r="S47" s="34">
        <f>IF(G44&gt;" ",1,0)+IF(I44&gt;" ",1,0)+IF(K44&gt;" ",1,0)+IF(M47&gt;" ",1,0)+IF(O47&gt;" ",1,0)+IF(Q47&gt;" ",1,0)</f>
        <v>3</v>
      </c>
    </row>
    <row r="48" spans="1:19" ht="16.5">
      <c r="A48" s="35"/>
      <c r="B48" s="53" t="s">
        <v>155</v>
      </c>
      <c r="C48" s="54" t="s">
        <v>156</v>
      </c>
      <c r="D48" s="63"/>
      <c r="E48" s="45" t="s">
        <v>35</v>
      </c>
      <c r="F48" s="45">
        <v>2001</v>
      </c>
      <c r="G48" s="45" t="s">
        <v>36</v>
      </c>
      <c r="H48" s="46" t="s">
        <v>157</v>
      </c>
      <c r="I48" s="45" t="s">
        <v>50</v>
      </c>
      <c r="J48" s="46" t="s">
        <v>158</v>
      </c>
      <c r="K48" s="45" t="s">
        <v>52</v>
      </c>
      <c r="L48" s="45" t="s">
        <v>126</v>
      </c>
      <c r="M48" s="38"/>
      <c r="N48" s="38"/>
      <c r="O48" s="41"/>
      <c r="P48" s="41"/>
      <c r="S48" s="34">
        <f>IF(G45&gt;" ",1,0)+IF(I45&gt;" ",1,0)+IF(K45&gt;" ",1,0)+IF(M48&gt;" ",1,0)+IF(O48&gt;" ",1,0)+IF(Q48&gt;" ",1,0)</f>
        <v>2</v>
      </c>
    </row>
    <row r="49" spans="1:19" ht="16.5">
      <c r="A49" s="35"/>
      <c r="B49" s="53" t="s">
        <v>159</v>
      </c>
      <c r="C49" s="54" t="s">
        <v>160</v>
      </c>
      <c r="D49" s="63"/>
      <c r="E49" s="45" t="s">
        <v>35</v>
      </c>
      <c r="F49" s="45">
        <v>2001</v>
      </c>
      <c r="G49" s="45" t="s">
        <v>108</v>
      </c>
      <c r="H49" s="46" t="s">
        <v>130</v>
      </c>
      <c r="I49" s="45" t="s">
        <v>50</v>
      </c>
      <c r="J49" s="46" t="s">
        <v>161</v>
      </c>
      <c r="K49" s="45" t="s">
        <v>52</v>
      </c>
      <c r="L49" s="45" t="s">
        <v>53</v>
      </c>
      <c r="M49" s="38"/>
      <c r="N49" s="38"/>
      <c r="O49" s="41"/>
      <c r="P49" s="41"/>
      <c r="S49" s="34">
        <f>IF(G46&gt;" ",1,0)+IF(I46&gt;" ",1,0)+IF(K46&gt;" ",1,0)+IF(M49&gt;" ",1,0)+IF(O49&gt;" ",1,0)+IF(Q49&gt;" ",1,0)</f>
        <v>2</v>
      </c>
    </row>
    <row r="50" spans="1:19" ht="16.5">
      <c r="A50" s="35"/>
      <c r="B50" s="42" t="s">
        <v>162</v>
      </c>
      <c r="C50" s="43" t="s">
        <v>90</v>
      </c>
      <c r="D50" s="63"/>
      <c r="E50" s="45" t="s">
        <v>42</v>
      </c>
      <c r="F50" s="45">
        <v>2001</v>
      </c>
      <c r="G50" s="45" t="s">
        <v>43</v>
      </c>
      <c r="H50" s="46" t="s">
        <v>69</v>
      </c>
      <c r="I50" s="45" t="s">
        <v>45</v>
      </c>
      <c r="J50" s="46" t="s">
        <v>74</v>
      </c>
      <c r="K50" s="45"/>
      <c r="L50" s="45"/>
      <c r="M50" s="38"/>
      <c r="N50" s="38"/>
      <c r="O50" s="41"/>
      <c r="P50" s="41"/>
      <c r="S50" s="34">
        <f>IF(G47&gt;" ",1,0)+IF(I47&gt;" ",1,0)+IF(K47&gt;" ",1,0)+IF(M50&gt;" ",1,0)+IF(O50&gt;" ",1,0)+IF(Q50&gt;" ",1,0)</f>
        <v>3</v>
      </c>
    </row>
    <row r="51" spans="1:19" ht="16.5">
      <c r="A51" s="35"/>
      <c r="B51" s="53" t="s">
        <v>163</v>
      </c>
      <c r="C51" s="53" t="s">
        <v>164</v>
      </c>
      <c r="D51" s="63"/>
      <c r="E51" s="45" t="s">
        <v>42</v>
      </c>
      <c r="F51" s="45">
        <v>1998</v>
      </c>
      <c r="G51" s="45" t="s">
        <v>38</v>
      </c>
      <c r="H51" s="46" t="s">
        <v>37</v>
      </c>
      <c r="I51" s="45" t="s">
        <v>50</v>
      </c>
      <c r="J51" s="46" t="s">
        <v>51</v>
      </c>
      <c r="K51" s="45"/>
      <c r="L51" s="45"/>
      <c r="M51" s="38"/>
      <c r="N51" s="38"/>
      <c r="O51" s="41"/>
      <c r="P51" s="41"/>
      <c r="S51" s="34">
        <f>IF(G48&gt;" ",1,0)+IF(I48&gt;" ",1,0)+IF(K48&gt;" ",1,0)+IF(M51&gt;" ",1,0)+IF(O51&gt;" ",1,0)+IF(Q51&gt;" ",1,0)</f>
        <v>3</v>
      </c>
    </row>
    <row r="52" spans="1:19" ht="16.5">
      <c r="A52" s="35"/>
      <c r="B52" s="53" t="s">
        <v>163</v>
      </c>
      <c r="C52" s="53" t="s">
        <v>76</v>
      </c>
      <c r="D52" s="63"/>
      <c r="E52" s="45" t="s">
        <v>42</v>
      </c>
      <c r="F52" s="45">
        <v>1998</v>
      </c>
      <c r="G52" s="45" t="s">
        <v>38</v>
      </c>
      <c r="H52" s="46" t="s">
        <v>165</v>
      </c>
      <c r="I52" s="45"/>
      <c r="J52" s="46"/>
      <c r="K52" s="45"/>
      <c r="L52" s="45"/>
      <c r="M52" s="38"/>
      <c r="N52" s="38"/>
      <c r="O52" s="41"/>
      <c r="P52" s="41"/>
      <c r="S52" s="34">
        <f>IF(G49&gt;" ",1,0)+IF(I49&gt;" ",1,0)+IF(K49&gt;" ",1,0)+IF(M52&gt;" ",1,0)+IF(O52&gt;" ",1,0)+IF(Q52&gt;" ",1,0)</f>
        <v>3</v>
      </c>
    </row>
    <row r="53" spans="1:19" ht="16.5">
      <c r="A53" s="35"/>
      <c r="B53" s="57" t="s">
        <v>166</v>
      </c>
      <c r="C53" s="58" t="s">
        <v>167</v>
      </c>
      <c r="D53" s="63"/>
      <c r="E53" s="45" t="s">
        <v>42</v>
      </c>
      <c r="F53" s="45">
        <v>2002</v>
      </c>
      <c r="G53" s="45" t="s">
        <v>108</v>
      </c>
      <c r="H53" s="46" t="s">
        <v>64</v>
      </c>
      <c r="I53" s="45" t="s">
        <v>50</v>
      </c>
      <c r="J53" s="46" t="s">
        <v>77</v>
      </c>
      <c r="K53" s="45" t="s">
        <v>52</v>
      </c>
      <c r="L53" s="45" t="s">
        <v>157</v>
      </c>
      <c r="M53" s="45" t="s">
        <v>144</v>
      </c>
      <c r="N53" s="45" t="s">
        <v>46</v>
      </c>
      <c r="O53" s="59" t="s">
        <v>43</v>
      </c>
      <c r="P53" s="59" t="s">
        <v>168</v>
      </c>
      <c r="S53" s="34">
        <f>IF(G50&gt;" ",1,0)+IF(I50&gt;" ",1,0)+IF(K50&gt;" ",1,0)+IF(M53&gt;" ",1,0)+IF(O53&gt;" ",1,0)+IF(Q53&gt;" ",1,0)</f>
        <v>4</v>
      </c>
    </row>
    <row r="54" spans="1:19" ht="16.5">
      <c r="A54" s="35"/>
      <c r="B54" s="53" t="s">
        <v>169</v>
      </c>
      <c r="C54" s="54" t="s">
        <v>170</v>
      </c>
      <c r="D54" s="63"/>
      <c r="E54" s="45" t="s">
        <v>42</v>
      </c>
      <c r="F54" s="45">
        <v>1999</v>
      </c>
      <c r="G54" s="45" t="s">
        <v>38</v>
      </c>
      <c r="H54" s="46" t="s">
        <v>171</v>
      </c>
      <c r="I54" s="45" t="s">
        <v>50</v>
      </c>
      <c r="J54" s="46" t="s">
        <v>98</v>
      </c>
      <c r="K54" s="45" t="s">
        <v>52</v>
      </c>
      <c r="L54" s="45" t="s">
        <v>49</v>
      </c>
      <c r="M54" s="35"/>
      <c r="N54" s="35"/>
      <c r="O54" s="64"/>
      <c r="P54" s="64"/>
      <c r="S54" s="34">
        <f>IF(G50&gt;" ",1,0)+IF(I50&gt;" ",1,0)+IF(K50&gt;" ",1,0)+IF(M54&gt;" ",1,0)+IF(O54&gt;" ",1,0)+IF(Q54&gt;" ",1,0)</f>
        <v>2</v>
      </c>
    </row>
    <row r="55" spans="1:19" ht="16.5">
      <c r="A55" s="35"/>
      <c r="B55" s="57" t="s">
        <v>172</v>
      </c>
      <c r="C55" s="61" t="s">
        <v>173</v>
      </c>
      <c r="D55" s="63"/>
      <c r="E55" s="45" t="s">
        <v>42</v>
      </c>
      <c r="F55" s="45">
        <v>1997</v>
      </c>
      <c r="G55" s="45" t="s">
        <v>108</v>
      </c>
      <c r="H55" s="46" t="s">
        <v>174</v>
      </c>
      <c r="I55" s="45" t="s">
        <v>50</v>
      </c>
      <c r="J55" s="46" t="s">
        <v>141</v>
      </c>
      <c r="K55" s="45" t="s">
        <v>52</v>
      </c>
      <c r="L55" s="45" t="s">
        <v>77</v>
      </c>
      <c r="M55" s="35"/>
      <c r="N55" s="35"/>
      <c r="O55" s="64"/>
      <c r="P55" s="64"/>
      <c r="S55" s="34">
        <f>IF(G51&gt;" ",1,0)+IF(I51&gt;" ",1,0)+IF(K51&gt;" ",1,0)+IF(M55&gt;" ",1,0)+IF(O55&gt;" ",1,0)+IF(Q55&gt;" ",1,0)</f>
        <v>2</v>
      </c>
    </row>
    <row r="56" spans="1:19" ht="16.5">
      <c r="A56" s="35"/>
      <c r="B56" s="53" t="s">
        <v>175</v>
      </c>
      <c r="C56" s="58" t="s">
        <v>176</v>
      </c>
      <c r="D56" s="63"/>
      <c r="E56" s="45" t="s">
        <v>42</v>
      </c>
      <c r="F56" s="45">
        <v>1999</v>
      </c>
      <c r="G56" s="45" t="s">
        <v>38</v>
      </c>
      <c r="H56" s="46" t="s">
        <v>171</v>
      </c>
      <c r="I56" s="45" t="s">
        <v>36</v>
      </c>
      <c r="J56" s="46" t="s">
        <v>49</v>
      </c>
      <c r="K56" s="45" t="s">
        <v>52</v>
      </c>
      <c r="L56" s="45" t="s">
        <v>157</v>
      </c>
      <c r="M56" s="35"/>
      <c r="N56" s="35"/>
      <c r="O56" s="64"/>
      <c r="P56" s="64"/>
      <c r="S56" s="34">
        <f>IF(G52&gt;" ",1,0)+IF(I52&gt;" ",1,0)+IF(K52&gt;" ",1,0)+IF(M56&gt;" ",1,0)+IF(O56&gt;" ",1,0)+IF(Q56&gt;" ",1,0)</f>
        <v>1</v>
      </c>
    </row>
    <row r="57" spans="1:19" ht="16.5">
      <c r="A57" s="35"/>
      <c r="B57" s="53" t="s">
        <v>177</v>
      </c>
      <c r="C57" s="54" t="s">
        <v>173</v>
      </c>
      <c r="D57" s="63"/>
      <c r="E57" s="45" t="s">
        <v>42</v>
      </c>
      <c r="F57" s="45">
        <v>1995</v>
      </c>
      <c r="G57" s="45" t="s">
        <v>38</v>
      </c>
      <c r="H57" s="46" t="s">
        <v>113</v>
      </c>
      <c r="I57" s="45" t="s">
        <v>50</v>
      </c>
      <c r="J57" s="46" t="s">
        <v>178</v>
      </c>
      <c r="K57" s="45" t="s">
        <v>52</v>
      </c>
      <c r="L57" s="45" t="s">
        <v>98</v>
      </c>
      <c r="M57" s="35"/>
      <c r="N57" s="35"/>
      <c r="O57" s="64"/>
      <c r="P57" s="64"/>
      <c r="S57" s="34">
        <f>IF(G53&gt;" ",1,0)+IF(I53&gt;" ",1,0)+IF(K53&gt;" ",1,0)+IF(M57&gt;" ",1,0)+IF(O57&gt;" ",1,0)+IF(Q57&gt;" ",1,0)</f>
        <v>3</v>
      </c>
    </row>
    <row r="58" spans="1:19" ht="16.5">
      <c r="A58" s="35"/>
      <c r="B58" s="53" t="s">
        <v>179</v>
      </c>
      <c r="C58" s="54" t="s">
        <v>180</v>
      </c>
      <c r="D58" s="63"/>
      <c r="E58" s="45" t="s">
        <v>42</v>
      </c>
      <c r="F58" s="45">
        <v>1999</v>
      </c>
      <c r="G58" s="45" t="s">
        <v>38</v>
      </c>
      <c r="H58" s="46" t="s">
        <v>181</v>
      </c>
      <c r="I58" s="45" t="s">
        <v>50</v>
      </c>
      <c r="J58" s="46" t="s">
        <v>77</v>
      </c>
      <c r="K58" s="45" t="s">
        <v>52</v>
      </c>
      <c r="L58" s="45" t="s">
        <v>182</v>
      </c>
      <c r="M58" s="35"/>
      <c r="N58" s="35"/>
      <c r="O58" s="64"/>
      <c r="P58" s="64"/>
      <c r="S58" s="34">
        <f>IF(G54&gt;" ",1,0)+IF(I54&gt;" ",1,0)+IF(K54&gt;" ",1,0)+IF(M58&gt;" ",1,0)+IF(O58&gt;" ",1,0)+IF(Q58&gt;" ",1,0)</f>
        <v>3</v>
      </c>
    </row>
    <row r="59" spans="1:19" ht="16.5">
      <c r="A59" s="35"/>
      <c r="B59" s="65" t="s">
        <v>183</v>
      </c>
      <c r="C59" s="54" t="s">
        <v>184</v>
      </c>
      <c r="D59" s="63"/>
      <c r="E59" s="45" t="s">
        <v>35</v>
      </c>
      <c r="F59" s="45">
        <v>2001</v>
      </c>
      <c r="G59" s="45" t="s">
        <v>38</v>
      </c>
      <c r="H59" s="46" t="s">
        <v>185</v>
      </c>
      <c r="I59" s="45" t="s">
        <v>50</v>
      </c>
      <c r="J59" s="46" t="s">
        <v>102</v>
      </c>
      <c r="K59" s="45" t="s">
        <v>52</v>
      </c>
      <c r="L59" s="45" t="s">
        <v>106</v>
      </c>
      <c r="M59" s="35"/>
      <c r="N59" s="35"/>
      <c r="O59" s="64"/>
      <c r="P59" s="64"/>
      <c r="S59" s="34">
        <f>IF(G55&gt;" ",1,0)+IF(I55&gt;" ",1,0)+IF(K55&gt;" ",1,0)+IF(M59&gt;" ",1,0)+IF(O59&gt;" ",1,0)+IF(Q59&gt;" ",1,0)</f>
        <v>3</v>
      </c>
    </row>
    <row r="60" spans="1:19" ht="16.5">
      <c r="A60" s="35"/>
      <c r="B60" s="42" t="s">
        <v>186</v>
      </c>
      <c r="C60" s="66" t="s">
        <v>187</v>
      </c>
      <c r="D60" s="63"/>
      <c r="E60" s="45" t="s">
        <v>42</v>
      </c>
      <c r="F60" s="45">
        <v>2003</v>
      </c>
      <c r="G60" s="45" t="s">
        <v>45</v>
      </c>
      <c r="H60" s="46" t="s">
        <v>188</v>
      </c>
      <c r="I60" s="45" t="s">
        <v>86</v>
      </c>
      <c r="J60" s="46" t="s">
        <v>88</v>
      </c>
      <c r="K60" s="45"/>
      <c r="L60" s="45"/>
      <c r="M60" s="35"/>
      <c r="N60" s="35"/>
      <c r="O60" s="64"/>
      <c r="P60" s="64"/>
      <c r="S60" s="34">
        <f>IF(G56&gt;" ",1,0)+IF(I56&gt;" ",1,0)+IF(K56&gt;" ",1,0)+IF(M60&gt;" ",1,0)+IF(O60&gt;" ",1,0)+IF(Q60&gt;" ",1,0)</f>
        <v>3</v>
      </c>
    </row>
    <row r="61" spans="1:19" ht="16.5">
      <c r="A61" s="35"/>
      <c r="B61" s="42" t="s">
        <v>189</v>
      </c>
      <c r="C61" s="66" t="s">
        <v>190</v>
      </c>
      <c r="D61" s="63"/>
      <c r="E61" s="45" t="s">
        <v>35</v>
      </c>
      <c r="F61" s="45">
        <v>2006</v>
      </c>
      <c r="G61" s="45" t="s">
        <v>45</v>
      </c>
      <c r="H61" s="46" t="s">
        <v>191</v>
      </c>
      <c r="I61" s="45" t="s">
        <v>43</v>
      </c>
      <c r="J61" s="46" t="s">
        <v>60</v>
      </c>
      <c r="K61" s="45"/>
      <c r="L61" s="45"/>
      <c r="M61" s="35"/>
      <c r="N61" s="35"/>
      <c r="O61" s="64"/>
      <c r="P61" s="64"/>
      <c r="S61" s="34">
        <f>IF(G57&gt;" ",1,0)+IF(I57&gt;" ",1,0)+IF(K57&gt;" ",1,0)+IF(M61&gt;" ",1,0)+IF(O61&gt;" ",1,0)+IF(Q61&gt;" ",1,0)</f>
        <v>3</v>
      </c>
    </row>
    <row r="62" spans="1:19" ht="16.5">
      <c r="A62" s="35"/>
      <c r="B62" s="67" t="s">
        <v>189</v>
      </c>
      <c r="C62" s="68" t="s">
        <v>192</v>
      </c>
      <c r="D62" s="63"/>
      <c r="E62" s="45" t="s">
        <v>42</v>
      </c>
      <c r="F62" s="45">
        <v>2002</v>
      </c>
      <c r="G62" s="45" t="s">
        <v>38</v>
      </c>
      <c r="H62" s="46" t="s">
        <v>37</v>
      </c>
      <c r="I62" s="45" t="s">
        <v>36</v>
      </c>
      <c r="J62" s="46" t="s">
        <v>129</v>
      </c>
      <c r="K62" s="45" t="s">
        <v>52</v>
      </c>
      <c r="L62" s="45" t="s">
        <v>129</v>
      </c>
      <c r="M62" s="45" t="s">
        <v>43</v>
      </c>
      <c r="N62" s="45" t="s">
        <v>74</v>
      </c>
      <c r="O62" s="59" t="s">
        <v>86</v>
      </c>
      <c r="P62" s="59" t="s">
        <v>94</v>
      </c>
      <c r="S62" s="34">
        <f>IF(G58&gt;" ",1,0)+IF(I58&gt;" ",1,0)+IF(K58&gt;" ",1,0)+IF(M62&gt;" ",1,0)+IF(O62&gt;" ",1,0)+IF(Q62&gt;" ",1,0)</f>
        <v>5</v>
      </c>
    </row>
    <row r="63" spans="1:19" ht="16.5">
      <c r="A63" s="35"/>
      <c r="B63" s="42" t="s">
        <v>193</v>
      </c>
      <c r="C63" s="43" t="s">
        <v>194</v>
      </c>
      <c r="D63" s="63"/>
      <c r="E63" s="45" t="s">
        <v>35</v>
      </c>
      <c r="F63" s="45">
        <v>2001</v>
      </c>
      <c r="G63" s="45" t="s">
        <v>50</v>
      </c>
      <c r="H63" s="46" t="s">
        <v>80</v>
      </c>
      <c r="I63" s="45"/>
      <c r="J63" s="46"/>
      <c r="K63" s="45"/>
      <c r="L63" s="45"/>
      <c r="M63" s="35"/>
      <c r="N63" s="35"/>
      <c r="O63" s="64"/>
      <c r="P63" s="64"/>
      <c r="S63" s="34">
        <f>IF(G59&gt;" ",1,0)+IF(I59&gt;" ",1,0)+IF(K59&gt;" ",1,0)+IF(M63&gt;" ",1,0)+IF(O63&gt;" ",1,0)+IF(Q63&gt;" ",1,0)</f>
        <v>3</v>
      </c>
    </row>
    <row r="64" spans="1:19" ht="16.5">
      <c r="A64" s="35"/>
      <c r="B64" s="69" t="s">
        <v>195</v>
      </c>
      <c r="C64" s="43" t="s">
        <v>160</v>
      </c>
      <c r="D64" s="63"/>
      <c r="E64" s="45" t="s">
        <v>35</v>
      </c>
      <c r="F64" s="45">
        <v>2002</v>
      </c>
      <c r="G64" s="45" t="s">
        <v>50</v>
      </c>
      <c r="H64" s="46" t="s">
        <v>196</v>
      </c>
      <c r="I64" s="45" t="s">
        <v>38</v>
      </c>
      <c r="J64" s="46" t="s">
        <v>197</v>
      </c>
      <c r="K64" s="45" t="s">
        <v>52</v>
      </c>
      <c r="L64" s="45" t="s">
        <v>126</v>
      </c>
      <c r="M64" s="35"/>
      <c r="N64" s="35"/>
      <c r="O64" s="64"/>
      <c r="P64" s="64"/>
      <c r="S64" s="34">
        <f>IF(G60&gt;" ",1,0)+IF(I60&gt;" ",1,0)+IF(K60&gt;" ",1,0)+IF(M64&gt;" ",1,0)+IF(O64&gt;" ",1,0)+IF(Q64&gt;" ",1,0)</f>
        <v>2</v>
      </c>
    </row>
    <row r="65" spans="1:19" ht="16.5">
      <c r="A65" s="35"/>
      <c r="B65" s="69" t="s">
        <v>198</v>
      </c>
      <c r="C65" s="70" t="s">
        <v>199</v>
      </c>
      <c r="D65" s="63"/>
      <c r="E65" s="45" t="s">
        <v>35</v>
      </c>
      <c r="F65" s="45">
        <v>2004</v>
      </c>
      <c r="G65" s="45" t="s">
        <v>45</v>
      </c>
      <c r="H65" s="46" t="s">
        <v>74</v>
      </c>
      <c r="I65" s="45" t="s">
        <v>43</v>
      </c>
      <c r="J65" s="46" t="s">
        <v>200</v>
      </c>
      <c r="K65" s="45"/>
      <c r="L65" s="45"/>
      <c r="M65" s="35"/>
      <c r="N65" s="35"/>
      <c r="O65" s="64"/>
      <c r="P65" s="64"/>
      <c r="S65" s="34">
        <f>IF(G61&gt;" ",1,0)+IF(I61&gt;" ",1,0)+IF(K61&gt;" ",1,0)+IF(M65&gt;" ",1,0)+IF(O65&gt;" ",1,0)+IF(Q65&gt;" ",1,0)</f>
        <v>2</v>
      </c>
    </row>
    <row r="66" spans="1:19" ht="16.5">
      <c r="A66" s="35"/>
      <c r="B66" s="42" t="s">
        <v>201</v>
      </c>
      <c r="C66" s="43" t="s">
        <v>202</v>
      </c>
      <c r="D66" s="63"/>
      <c r="E66" s="45" t="s">
        <v>42</v>
      </c>
      <c r="F66" s="45">
        <v>2005</v>
      </c>
      <c r="G66" s="45" t="s">
        <v>144</v>
      </c>
      <c r="H66" s="46" t="s">
        <v>69</v>
      </c>
      <c r="I66" s="45" t="s">
        <v>86</v>
      </c>
      <c r="J66" s="46" t="s">
        <v>134</v>
      </c>
      <c r="K66" s="45"/>
      <c r="L66" s="45"/>
      <c r="M66" s="35"/>
      <c r="N66" s="35"/>
      <c r="O66" s="64"/>
      <c r="P66" s="64"/>
      <c r="S66" s="34">
        <f>IF(G62&gt;" ",1,0)+IF(I62&gt;" ",1,0)+IF(K62&gt;" ",1,0)+IF(M66&gt;" ",1,0)+IF(O66&gt;" ",1,0)+IF(Q66&gt;" ",1,0)</f>
        <v>3</v>
      </c>
    </row>
    <row r="67" spans="1:19" ht="16.5">
      <c r="A67" s="35"/>
      <c r="B67" s="69" t="s">
        <v>201</v>
      </c>
      <c r="C67" s="70" t="s">
        <v>203</v>
      </c>
      <c r="D67" s="63"/>
      <c r="E67" s="45" t="s">
        <v>35</v>
      </c>
      <c r="F67" s="45">
        <v>2003</v>
      </c>
      <c r="G67" s="45" t="s">
        <v>36</v>
      </c>
      <c r="H67" s="46" t="s">
        <v>106</v>
      </c>
      <c r="I67" s="45" t="s">
        <v>38</v>
      </c>
      <c r="J67" s="52" t="s">
        <v>204</v>
      </c>
      <c r="K67" s="45" t="s">
        <v>52</v>
      </c>
      <c r="L67" s="46" t="s">
        <v>125</v>
      </c>
      <c r="M67" s="45" t="s">
        <v>43</v>
      </c>
      <c r="N67" s="45" t="s">
        <v>74</v>
      </c>
      <c r="O67" s="59" t="s">
        <v>45</v>
      </c>
      <c r="P67" s="59" t="s">
        <v>46</v>
      </c>
      <c r="S67" s="34">
        <f>IF(G63&gt;" ",1,0)+IF(I63&gt;" ",1,0)+IF(K63&gt;" ",1,0)+IF(M67&gt;" ",1,0)+IF(O67&gt;" ",1,0)+IF(Q67&gt;" ",1,0)</f>
        <v>3</v>
      </c>
    </row>
    <row r="68" spans="1:19" ht="16.5">
      <c r="A68" s="35"/>
      <c r="B68" s="69" t="s">
        <v>205</v>
      </c>
      <c r="C68" s="70" t="s">
        <v>147</v>
      </c>
      <c r="D68" s="63"/>
      <c r="E68" s="45" t="s">
        <v>35</v>
      </c>
      <c r="F68" s="45">
        <v>2006</v>
      </c>
      <c r="G68" s="45" t="s">
        <v>43</v>
      </c>
      <c r="H68" s="46" t="s">
        <v>102</v>
      </c>
      <c r="I68" s="45" t="s">
        <v>45</v>
      </c>
      <c r="J68" s="46" t="s">
        <v>206</v>
      </c>
      <c r="K68" s="45"/>
      <c r="L68" s="45"/>
      <c r="M68" s="38"/>
      <c r="N68" s="38"/>
      <c r="O68" s="41"/>
      <c r="P68" s="41"/>
      <c r="S68" s="34">
        <f>IF(G64&gt;" ",1,0)+IF(I64&gt;" ",1,0)+IF(K64&gt;" ",1,0)+IF(M68&gt;" ",1,0)+IF(O68&gt;" ",1,0)+IF(Q68&gt;" ",1,0)</f>
        <v>3</v>
      </c>
    </row>
    <row r="69" spans="1:19" ht="16.5">
      <c r="A69" s="35"/>
      <c r="B69" s="60" t="s">
        <v>207</v>
      </c>
      <c r="C69" s="60" t="s">
        <v>208</v>
      </c>
      <c r="D69" s="63"/>
      <c r="E69" s="45" t="s">
        <v>42</v>
      </c>
      <c r="F69" s="45">
        <v>1990</v>
      </c>
      <c r="G69" s="45" t="s">
        <v>50</v>
      </c>
      <c r="H69" s="46" t="s">
        <v>134</v>
      </c>
      <c r="I69" s="45" t="s">
        <v>108</v>
      </c>
      <c r="J69" s="46" t="s">
        <v>141</v>
      </c>
      <c r="K69" s="45" t="s">
        <v>52</v>
      </c>
      <c r="L69" s="45" t="s">
        <v>87</v>
      </c>
      <c r="M69" s="38"/>
      <c r="N69" s="38"/>
      <c r="O69" s="41"/>
      <c r="P69" s="41"/>
      <c r="S69" s="34">
        <f>IF(G65&gt;" ",1,0)+IF(I65&gt;" ",1,0)+IF(K65&gt;" ",1,0)+IF(M69&gt;" ",1,0)+IF(O69&gt;" ",1,0)+IF(Q69&gt;" ",1,0)</f>
        <v>2</v>
      </c>
    </row>
    <row r="70" spans="1:19" ht="14.25">
      <c r="A70" s="35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38"/>
      <c r="N70" s="38"/>
      <c r="O70" s="41"/>
      <c r="P70" s="41"/>
      <c r="S70" s="34">
        <f>IF(G66&gt;" ",1,0)+IF(I66&gt;" ",1,0)+IF(K66&gt;" ",1,0)+IF(M70&gt;" ",1,0)+IF(O70&gt;" ",1,0)+IF(Q70&gt;" ",1,0)</f>
        <v>2</v>
      </c>
    </row>
    <row r="71" spans="1:19" ht="14.25">
      <c r="A71" s="35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38"/>
      <c r="N71" s="38"/>
      <c r="O71" s="41"/>
      <c r="P71" s="41"/>
      <c r="S71" s="34">
        <f>IF(G67&gt;" ",1,0)+IF(I67&gt;" ",1,0)+IF(K67&gt;" ",1,0)+IF(M71&gt;" ",1,0)+IF(O71&gt;" ",1,0)+IF(Q71&gt;" ",1,0)</f>
        <v>3</v>
      </c>
    </row>
    <row r="72" spans="1:19" ht="14.25">
      <c r="A72" s="35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38"/>
      <c r="N72" s="38"/>
      <c r="O72" s="41"/>
      <c r="P72" s="41"/>
      <c r="S72" s="34">
        <f>IF(G68&gt;" ",1,0)+IF(I68&gt;" ",1,0)+IF(K68&gt;" ",1,0)+IF(M72&gt;" ",1,0)+IF(O72&gt;" ",1,0)+IF(Q72&gt;" ",1,0)</f>
        <v>2</v>
      </c>
    </row>
    <row r="73" spans="1:19" ht="14.25">
      <c r="A73" s="35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38"/>
      <c r="N73" s="38"/>
      <c r="O73" s="41"/>
      <c r="P73" s="41"/>
      <c r="S73" s="34">
        <f>IF(G69&gt;" ",1,0)+IF(I69&gt;" ",1,0)+IF(K69&gt;" ",1,0)+IF(M73&gt;" ",1,0)+IF(O73&gt;" ",1,0)+IF(Q73&gt;" ",1,0)</f>
        <v>3</v>
      </c>
    </row>
    <row r="74" spans="1:19" ht="14.25">
      <c r="A74" s="35"/>
      <c r="B74" s="36"/>
      <c r="C74" s="71"/>
      <c r="D74" s="72"/>
      <c r="E74" s="48"/>
      <c r="F74" s="48"/>
      <c r="G74" s="48"/>
      <c r="H74" s="73"/>
      <c r="I74" s="35"/>
      <c r="J74" s="73"/>
      <c r="K74" s="35"/>
      <c r="L74" s="38"/>
      <c r="M74" s="38"/>
      <c r="N74" s="38"/>
      <c r="O74" s="41"/>
      <c r="P74" s="41"/>
      <c r="S74" s="34">
        <f>IF(G74&gt;" ",1,0)+IF(I74&gt;" ",1,0)+IF(K74&gt;" ",1,0)+IF(M74&gt;" ",1,0)+IF(O74&gt;" ",1,0)+IF(Q74&gt;" ",1,0)</f>
        <v>0</v>
      </c>
    </row>
    <row r="75" spans="1:19" ht="14.25">
      <c r="A75" s="35"/>
      <c r="B75" s="41"/>
      <c r="C75" s="41"/>
      <c r="D75" s="72"/>
      <c r="E75" s="48"/>
      <c r="F75" s="48"/>
      <c r="G75" s="48"/>
      <c r="H75" s="73"/>
      <c r="I75" s="35"/>
      <c r="J75" s="73"/>
      <c r="K75" s="35"/>
      <c r="L75" s="38"/>
      <c r="M75" s="38"/>
      <c r="N75" s="38"/>
      <c r="O75" s="41"/>
      <c r="P75" s="41"/>
      <c r="S75" s="34">
        <f>IF(G75&gt;" ",1,0)+IF(I75&gt;" ",1,0)+IF(K75&gt;" ",1,0)+IF(M75&gt;" ",1,0)+IF(O75&gt;" ",1,0)+IF(Q75&gt;" ",1,0)</f>
        <v>0</v>
      </c>
    </row>
    <row r="76" spans="1:19" ht="14.25">
      <c r="A76" s="35"/>
      <c r="B76" s="41"/>
      <c r="C76" s="41"/>
      <c r="D76" s="72"/>
      <c r="E76" s="48"/>
      <c r="F76" s="48"/>
      <c r="G76" s="48"/>
      <c r="H76" s="73"/>
      <c r="I76" s="35"/>
      <c r="J76" s="73"/>
      <c r="K76" s="35"/>
      <c r="L76" s="38"/>
      <c r="M76" s="38"/>
      <c r="N76" s="38"/>
      <c r="O76" s="41"/>
      <c r="P76" s="41"/>
      <c r="S76" s="34">
        <f>IF(G76&gt;" ",1,0)+IF(I76&gt;" ",1,0)+IF(K76&gt;" ",1,0)+IF(M76&gt;" ",1,0)+IF(O76&gt;" ",1,0)+IF(Q76&gt;" ",1,0)</f>
        <v>0</v>
      </c>
    </row>
    <row r="77" spans="1:19" ht="14.25">
      <c r="A77" s="35"/>
      <c r="B77" s="41"/>
      <c r="C77" s="41"/>
      <c r="D77" s="72"/>
      <c r="E77" s="48"/>
      <c r="F77" s="48"/>
      <c r="G77" s="48"/>
      <c r="H77" s="73"/>
      <c r="I77" s="35"/>
      <c r="J77" s="73"/>
      <c r="K77" s="35"/>
      <c r="L77" s="38"/>
      <c r="M77" s="38"/>
      <c r="N77" s="38"/>
      <c r="O77" s="41"/>
      <c r="P77" s="41"/>
      <c r="S77" s="34">
        <f>IF(G77&gt;" ",1,0)+IF(I77&gt;" ",1,0)+IF(K77&gt;" ",1,0)+IF(M77&gt;" ",1,0)+IF(O77&gt;" ",1,0)+IF(Q77&gt;" ",1,0)</f>
        <v>0</v>
      </c>
    </row>
    <row r="78" spans="1:19" ht="14.25">
      <c r="A78" s="35"/>
      <c r="B78" s="41"/>
      <c r="C78" s="41"/>
      <c r="D78" s="72"/>
      <c r="E78" s="48"/>
      <c r="F78" s="48"/>
      <c r="G78" s="48"/>
      <c r="H78" s="73"/>
      <c r="I78" s="35"/>
      <c r="J78" s="73"/>
      <c r="K78" s="35"/>
      <c r="L78" s="38"/>
      <c r="M78" s="38"/>
      <c r="N78" s="38"/>
      <c r="O78" s="41"/>
      <c r="P78" s="41"/>
      <c r="S78" s="34">
        <f>IF(G78&gt;" ",1,0)+IF(I78&gt;" ",1,0)+IF(K78&gt;" ",1,0)+IF(M78&gt;" ",1,0)+IF(O78&gt;" ",1,0)+IF(Q78&gt;" ",1,0)</f>
        <v>0</v>
      </c>
    </row>
    <row r="79" spans="1:19" ht="14.25">
      <c r="A79" s="35"/>
      <c r="B79" s="41"/>
      <c r="C79" s="41"/>
      <c r="D79" s="72"/>
      <c r="E79" s="48"/>
      <c r="F79" s="48"/>
      <c r="G79" s="48"/>
      <c r="H79" s="73"/>
      <c r="I79" s="35"/>
      <c r="J79" s="73"/>
      <c r="K79" s="35"/>
      <c r="L79" s="38"/>
      <c r="M79" s="38"/>
      <c r="N79" s="38"/>
      <c r="O79" s="41"/>
      <c r="P79" s="41"/>
      <c r="S79" s="34">
        <f>IF(G79&gt;" ",1,0)+IF(I79&gt;" ",1,0)+IF(K79&gt;" ",1,0)+IF(M79&gt;" ",1,0)+IF(O79&gt;" ",1,0)+IF(Q79&gt;" ",1,0)</f>
        <v>0</v>
      </c>
    </row>
    <row r="80" spans="1:19" ht="14.25">
      <c r="A80" s="35"/>
      <c r="B80" s="41"/>
      <c r="C80" s="41"/>
      <c r="D80" s="72"/>
      <c r="E80" s="48"/>
      <c r="F80" s="48"/>
      <c r="G80" s="48"/>
      <c r="H80" s="73"/>
      <c r="I80" s="35"/>
      <c r="J80" s="73"/>
      <c r="K80" s="35"/>
      <c r="L80" s="38"/>
      <c r="M80" s="38"/>
      <c r="N80" s="38"/>
      <c r="O80" s="41"/>
      <c r="P80" s="41"/>
      <c r="S80" s="34">
        <f>IF(G80&gt;" ",1,0)+IF(I80&gt;" ",1,0)+IF(K80&gt;" ",1,0)+IF(M80&gt;" ",1,0)+IF(O80&gt;" ",1,0)+IF(Q80&gt;" ",1,0)</f>
        <v>0</v>
      </c>
    </row>
    <row r="81" spans="1:19" ht="14.25">
      <c r="A81" s="35"/>
      <c r="B81" s="41"/>
      <c r="C81" s="41"/>
      <c r="D81" s="72"/>
      <c r="E81" s="48"/>
      <c r="F81" s="48"/>
      <c r="G81" s="48"/>
      <c r="H81" s="73"/>
      <c r="I81" s="35"/>
      <c r="J81" s="73"/>
      <c r="K81" s="35"/>
      <c r="L81" s="38"/>
      <c r="M81" s="38"/>
      <c r="N81" s="38"/>
      <c r="O81" s="41"/>
      <c r="P81" s="41"/>
      <c r="S81" s="34">
        <f>IF(G81&gt;" ",1,0)+IF(I81&gt;" ",1,0)+IF(K81&gt;" ",1,0)+IF(M81&gt;" ",1,0)+IF(O81&gt;" ",1,0)+IF(Q81&gt;" ",1,0)</f>
        <v>0</v>
      </c>
    </row>
    <row r="82" spans="1:19" ht="14.25">
      <c r="A82" s="35"/>
      <c r="B82" s="41"/>
      <c r="C82" s="41"/>
      <c r="D82" s="72"/>
      <c r="E82" s="48"/>
      <c r="F82" s="48"/>
      <c r="G82" s="48"/>
      <c r="H82" s="73"/>
      <c r="I82" s="35"/>
      <c r="J82" s="73"/>
      <c r="K82" s="35"/>
      <c r="L82" s="38"/>
      <c r="M82" s="38"/>
      <c r="N82" s="38"/>
      <c r="O82" s="41"/>
      <c r="P82" s="41"/>
      <c r="S82" s="34">
        <f>IF(G82&gt;" ",1,0)+IF(I82&gt;" ",1,0)+IF(K82&gt;" ",1,0)+IF(M82&gt;" ",1,0)+IF(O82&gt;" ",1,0)+IF(Q82&gt;" ",1,0)</f>
        <v>0</v>
      </c>
    </row>
    <row r="83" spans="1:19" ht="14.25">
      <c r="A83" s="35"/>
      <c r="B83" s="41"/>
      <c r="C83" s="41"/>
      <c r="D83" s="72"/>
      <c r="E83" s="48"/>
      <c r="F83" s="48"/>
      <c r="G83" s="48"/>
      <c r="H83" s="73"/>
      <c r="I83" s="35"/>
      <c r="J83" s="73"/>
      <c r="K83" s="35"/>
      <c r="L83" s="38"/>
      <c r="M83" s="38"/>
      <c r="N83" s="38"/>
      <c r="O83" s="41"/>
      <c r="P83" s="41"/>
      <c r="S83" s="34">
        <f>IF(G83&gt;" ",1,0)+IF(I83&gt;" ",1,0)+IF(K83&gt;" ",1,0)+IF(M83&gt;" ",1,0)+IF(O83&gt;" ",1,0)+IF(Q83&gt;" ",1,0)</f>
        <v>0</v>
      </c>
    </row>
    <row r="84" spans="1:19" ht="14.25">
      <c r="A84" s="35"/>
      <c r="B84" s="41"/>
      <c r="C84" s="41"/>
      <c r="D84" s="72"/>
      <c r="E84" s="48"/>
      <c r="F84" s="48"/>
      <c r="G84" s="48"/>
      <c r="H84" s="73"/>
      <c r="I84" s="35"/>
      <c r="J84" s="73"/>
      <c r="K84" s="35"/>
      <c r="L84" s="38"/>
      <c r="M84" s="38"/>
      <c r="N84" s="38"/>
      <c r="O84" s="41"/>
      <c r="P84" s="41"/>
      <c r="S84" s="34">
        <f>IF(G84&gt;" ",1,0)+IF(I84&gt;" ",1,0)+IF(K84&gt;" ",1,0)+IF(M84&gt;" ",1,0)+IF(O84&gt;" ",1,0)+IF(Q84&gt;" ",1,0)</f>
        <v>0</v>
      </c>
    </row>
    <row r="85" spans="1:19" ht="14.25">
      <c r="A85" s="35"/>
      <c r="B85" s="41"/>
      <c r="C85" s="41"/>
      <c r="D85" s="72"/>
      <c r="E85" s="48"/>
      <c r="F85" s="48"/>
      <c r="G85" s="48"/>
      <c r="H85" s="73"/>
      <c r="I85" s="35"/>
      <c r="J85" s="73"/>
      <c r="K85" s="35"/>
      <c r="L85" s="38"/>
      <c r="M85" s="38"/>
      <c r="N85" s="38"/>
      <c r="O85" s="41"/>
      <c r="P85" s="41"/>
      <c r="S85" s="34">
        <f>IF(G85&gt;" ",1,0)+IF(I85&gt;" ",1,0)+IF(K85&gt;" ",1,0)+IF(M85&gt;" ",1,0)+IF(O85&gt;" ",1,0)+IF(Q85&gt;" ",1,0)</f>
        <v>0</v>
      </c>
    </row>
    <row r="86" spans="1:19" ht="14.25">
      <c r="A86" s="35"/>
      <c r="B86" s="41"/>
      <c r="C86" s="41"/>
      <c r="D86" s="72"/>
      <c r="E86" s="48"/>
      <c r="F86" s="48"/>
      <c r="G86" s="48"/>
      <c r="H86" s="73"/>
      <c r="I86" s="35"/>
      <c r="J86" s="73"/>
      <c r="K86" s="35"/>
      <c r="L86" s="38"/>
      <c r="M86" s="38"/>
      <c r="N86" s="38"/>
      <c r="O86" s="41"/>
      <c r="P86" s="41"/>
      <c r="S86" s="34">
        <f>IF(G86&gt;" ",1,0)+IF(I86&gt;" ",1,0)+IF(K86&gt;" ",1,0)+IF(M86&gt;" ",1,0)+IF(O86&gt;" ",1,0)+IF(Q86&gt;" ",1,0)</f>
        <v>0</v>
      </c>
    </row>
    <row r="87" spans="1:19" ht="14.25">
      <c r="A87" s="35"/>
      <c r="B87" s="41"/>
      <c r="C87" s="41"/>
      <c r="D87" s="72"/>
      <c r="E87" s="48"/>
      <c r="F87" s="48"/>
      <c r="G87" s="48"/>
      <c r="H87" s="73"/>
      <c r="I87" s="35"/>
      <c r="J87" s="73"/>
      <c r="K87" s="35"/>
      <c r="L87" s="38"/>
      <c r="M87" s="38"/>
      <c r="N87" s="38"/>
      <c r="O87" s="41"/>
      <c r="P87" s="41"/>
      <c r="S87" s="34">
        <f>IF(G87&gt;" ",1,0)+IF(I87&gt;" ",1,0)+IF(K87&gt;" ",1,0)+IF(M87&gt;" ",1,0)+IF(O87&gt;" ",1,0)+IF(Q87&gt;" ",1,0)</f>
        <v>0</v>
      </c>
    </row>
    <row r="88" spans="1:19" ht="14.25">
      <c r="A88" s="35"/>
      <c r="B88" s="41"/>
      <c r="C88" s="41"/>
      <c r="D88" s="72"/>
      <c r="E88" s="48"/>
      <c r="F88" s="48"/>
      <c r="G88" s="48"/>
      <c r="H88" s="73"/>
      <c r="I88" s="35"/>
      <c r="J88" s="73"/>
      <c r="K88" s="35"/>
      <c r="L88" s="38"/>
      <c r="M88" s="38"/>
      <c r="N88" s="38"/>
      <c r="O88" s="41"/>
      <c r="P88" s="41"/>
      <c r="S88" s="34">
        <f>IF(G88&gt;" ",1,0)+IF(I88&gt;" ",1,0)+IF(K88&gt;" ",1,0)+IF(M88&gt;" ",1,0)+IF(O88&gt;" ",1,0)+IF(Q88&gt;" ",1,0)</f>
        <v>0</v>
      </c>
    </row>
    <row r="89" spans="1:19" ht="14.25">
      <c r="A89" s="35"/>
      <c r="B89" s="41"/>
      <c r="C89" s="41"/>
      <c r="D89" s="72"/>
      <c r="E89" s="48"/>
      <c r="F89" s="48"/>
      <c r="G89" s="48"/>
      <c r="H89" s="73"/>
      <c r="I89" s="35"/>
      <c r="J89" s="73"/>
      <c r="K89" s="35"/>
      <c r="L89" s="38"/>
      <c r="M89" s="38"/>
      <c r="N89" s="38"/>
      <c r="O89" s="41"/>
      <c r="P89" s="41"/>
      <c r="S89" s="34">
        <f>IF(G89&gt;" ",1,0)+IF(I89&gt;" ",1,0)+IF(K89&gt;" ",1,0)+IF(M89&gt;" ",1,0)+IF(O89&gt;" ",1,0)+IF(Q89&gt;" ",1,0)</f>
        <v>0</v>
      </c>
    </row>
    <row r="90" spans="1:19" ht="14.25">
      <c r="A90" s="35"/>
      <c r="B90" s="41"/>
      <c r="C90" s="41"/>
      <c r="D90" s="72"/>
      <c r="E90" s="48"/>
      <c r="F90" s="48"/>
      <c r="G90" s="48"/>
      <c r="H90" s="73"/>
      <c r="I90" s="35"/>
      <c r="J90" s="73"/>
      <c r="K90" s="35"/>
      <c r="L90" s="38"/>
      <c r="M90" s="38"/>
      <c r="N90" s="38"/>
      <c r="O90" s="41"/>
      <c r="P90" s="41"/>
      <c r="S90" s="34">
        <f>IF(G90&gt;" ",1,0)+IF(I90&gt;" ",1,0)+IF(K90&gt;" ",1,0)+IF(M90&gt;" ",1,0)+IF(O90&gt;" ",1,0)+IF(Q90&gt;" ",1,0)</f>
        <v>0</v>
      </c>
    </row>
    <row r="91" spans="1:19" ht="14.25">
      <c r="A91" s="35"/>
      <c r="B91" s="41"/>
      <c r="C91" s="41"/>
      <c r="D91" s="72"/>
      <c r="E91" s="48"/>
      <c r="F91" s="48"/>
      <c r="G91" s="48"/>
      <c r="H91" s="73"/>
      <c r="I91" s="35"/>
      <c r="J91" s="73"/>
      <c r="K91" s="35"/>
      <c r="L91" s="38"/>
      <c r="M91" s="38"/>
      <c r="N91" s="38"/>
      <c r="O91" s="41"/>
      <c r="P91" s="41"/>
      <c r="S91" s="34">
        <f>IF(G91&gt;" ",1,0)+IF(I91&gt;" ",1,0)+IF(K91&gt;" ",1,0)+IF(M91&gt;" ",1,0)+IF(O91&gt;" ",1,0)+IF(Q91&gt;" ",1,0)</f>
        <v>0</v>
      </c>
    </row>
    <row r="92" spans="1:19" ht="14.25">
      <c r="A92" s="35"/>
      <c r="B92" s="36"/>
      <c r="C92" s="71"/>
      <c r="D92" s="72"/>
      <c r="E92" s="48"/>
      <c r="F92" s="48"/>
      <c r="G92" s="48"/>
      <c r="H92" s="73"/>
      <c r="I92" s="35"/>
      <c r="J92" s="73"/>
      <c r="K92" s="35"/>
      <c r="L92" s="38"/>
      <c r="M92" s="38"/>
      <c r="N92" s="38"/>
      <c r="O92" s="41"/>
      <c r="P92" s="41"/>
      <c r="S92" s="34">
        <f>IF(G92&gt;" ",1,0)+IF(I92&gt;" ",1,0)+IF(K92&gt;" ",1,0)+IF(M92&gt;" ",1,0)+IF(O92&gt;" ",1,0)+IF(Q92&gt;" ",1,0)</f>
        <v>0</v>
      </c>
    </row>
    <row r="93" spans="1:19" ht="14.25">
      <c r="A93" s="35"/>
      <c r="B93" s="36"/>
      <c r="C93" s="71"/>
      <c r="D93" s="72"/>
      <c r="E93" s="48"/>
      <c r="F93" s="48"/>
      <c r="G93" s="48"/>
      <c r="H93" s="73"/>
      <c r="I93" s="35"/>
      <c r="J93" s="73"/>
      <c r="K93" s="35"/>
      <c r="L93" s="38"/>
      <c r="M93" s="38"/>
      <c r="N93" s="38"/>
      <c r="O93" s="41"/>
      <c r="P93" s="41"/>
      <c r="S93" s="34">
        <f>IF(G93&gt;" ",1,0)+IF(I93&gt;" ",1,0)+IF(K93&gt;" ",1,0)+IF(M93&gt;" ",1,0)+IF(O93&gt;" ",1,0)+IF(Q93&gt;" ",1,0)</f>
        <v>0</v>
      </c>
    </row>
    <row r="94" spans="1:19" ht="14.25">
      <c r="A94" s="35"/>
      <c r="B94" s="36"/>
      <c r="C94" s="71"/>
      <c r="D94" s="72"/>
      <c r="E94" s="48"/>
      <c r="F94" s="48"/>
      <c r="G94" s="48"/>
      <c r="H94" s="73"/>
      <c r="I94" s="35"/>
      <c r="J94" s="73"/>
      <c r="K94" s="35"/>
      <c r="L94" s="38"/>
      <c r="M94" s="38"/>
      <c r="N94" s="38"/>
      <c r="O94" s="41"/>
      <c r="P94" s="41"/>
      <c r="S94" s="34">
        <f>IF(G94&gt;" ",1,0)+IF(I94&gt;" ",1,0)+IF(K94&gt;" ",1,0)+IF(M94&gt;" ",1,0)+IF(O94&gt;" ",1,0)+IF(Q94&gt;" ",1,0)</f>
        <v>0</v>
      </c>
    </row>
    <row r="95" spans="1:19" ht="14.25">
      <c r="A95" s="35"/>
      <c r="B95" s="36"/>
      <c r="C95" s="71"/>
      <c r="D95" s="72"/>
      <c r="E95" s="48"/>
      <c r="F95" s="48"/>
      <c r="G95" s="48"/>
      <c r="H95" s="73"/>
      <c r="I95" s="35"/>
      <c r="J95" s="73"/>
      <c r="K95" s="35"/>
      <c r="L95" s="38"/>
      <c r="M95" s="38"/>
      <c r="N95" s="38"/>
      <c r="O95" s="41"/>
      <c r="P95" s="41"/>
      <c r="S95" s="34">
        <f>IF(G95&gt;" ",1,0)+IF(I95&gt;" ",1,0)+IF(K95&gt;" ",1,0)+IF(M95&gt;" ",1,0)+IF(O95&gt;" ",1,0)+IF(Q95&gt;" ",1,0)</f>
        <v>0</v>
      </c>
    </row>
    <row r="96" spans="1:19" ht="14.25">
      <c r="A96" s="35"/>
      <c r="B96" s="36"/>
      <c r="C96" s="71"/>
      <c r="D96" s="72"/>
      <c r="E96" s="48"/>
      <c r="F96" s="48"/>
      <c r="G96" s="48"/>
      <c r="H96" s="73"/>
      <c r="I96" s="35"/>
      <c r="J96" s="73"/>
      <c r="K96" s="35"/>
      <c r="L96" s="38"/>
      <c r="M96" s="38"/>
      <c r="N96" s="38"/>
      <c r="O96" s="41"/>
      <c r="P96" s="41"/>
      <c r="S96" s="34">
        <f>IF(G96&gt;" ",1,0)+IF(I96&gt;" ",1,0)+IF(K96&gt;" ",1,0)+IF(M96&gt;" ",1,0)+IF(O96&gt;" ",1,0)+IF(Q96&gt;" ",1,0)</f>
        <v>0</v>
      </c>
    </row>
    <row r="97" spans="1:19" ht="14.25">
      <c r="A97" s="35"/>
      <c r="B97" s="36"/>
      <c r="C97" s="71"/>
      <c r="D97" s="72"/>
      <c r="E97" s="48"/>
      <c r="F97" s="48"/>
      <c r="G97" s="48"/>
      <c r="H97" s="73"/>
      <c r="I97" s="35"/>
      <c r="J97" s="73"/>
      <c r="K97" s="35"/>
      <c r="L97" s="38"/>
      <c r="M97" s="38"/>
      <c r="N97" s="38"/>
      <c r="O97" s="41"/>
      <c r="P97" s="41"/>
      <c r="S97" s="34">
        <f>IF(G97&gt;" ",1,0)+IF(I97&gt;" ",1,0)+IF(K97&gt;" ",1,0)+IF(M97&gt;" ",1,0)+IF(O97&gt;" ",1,0)+IF(Q97&gt;" ",1,0)</f>
        <v>0</v>
      </c>
    </row>
    <row r="98" spans="1:19" ht="14.25">
      <c r="A98" s="35"/>
      <c r="B98" s="36"/>
      <c r="C98" s="71"/>
      <c r="D98" s="72"/>
      <c r="E98" s="48"/>
      <c r="F98" s="48"/>
      <c r="G98" s="48"/>
      <c r="H98" s="73"/>
      <c r="I98" s="35"/>
      <c r="J98" s="73"/>
      <c r="K98" s="35"/>
      <c r="L98" s="38"/>
      <c r="M98" s="38"/>
      <c r="N98" s="38"/>
      <c r="O98" s="41"/>
      <c r="P98" s="41"/>
      <c r="S98" s="34">
        <f>IF(G98&gt;" ",1,0)+IF(I98&gt;" ",1,0)+IF(K98&gt;" ",1,0)+IF(M98&gt;" ",1,0)+IF(O98&gt;" ",1,0)+IF(Q98&gt;" ",1,0)</f>
        <v>0</v>
      </c>
    </row>
    <row r="99" spans="1:19" ht="14.25">
      <c r="A99" s="35"/>
      <c r="B99" s="36"/>
      <c r="C99" s="71"/>
      <c r="D99" s="72"/>
      <c r="E99" s="48"/>
      <c r="F99" s="48"/>
      <c r="G99" s="48"/>
      <c r="H99" s="73"/>
      <c r="I99" s="35"/>
      <c r="J99" s="73"/>
      <c r="K99" s="35"/>
      <c r="L99" s="38"/>
      <c r="M99" s="38"/>
      <c r="N99" s="38"/>
      <c r="O99" s="41"/>
      <c r="P99" s="41"/>
      <c r="S99" s="34">
        <f>IF(G99&gt;" ",1,0)+IF(I99&gt;" ",1,0)+IF(K99&gt;" ",1,0)+IF(M99&gt;" ",1,0)+IF(O99&gt;" ",1,0)+IF(Q99&gt;" ",1,0)</f>
        <v>0</v>
      </c>
    </row>
    <row r="100" spans="1:19" ht="14.25">
      <c r="A100" s="35"/>
      <c r="B100" s="36"/>
      <c r="C100" s="71"/>
      <c r="D100" s="72"/>
      <c r="E100" s="48"/>
      <c r="F100" s="48"/>
      <c r="G100" s="48"/>
      <c r="H100" s="73"/>
      <c r="I100" s="35"/>
      <c r="J100" s="73"/>
      <c r="K100" s="35"/>
      <c r="L100" s="38"/>
      <c r="M100" s="38"/>
      <c r="N100" s="38"/>
      <c r="O100" s="41"/>
      <c r="P100" s="41"/>
      <c r="S100" s="34">
        <f>IF(G100&gt;" ",1,0)+IF(I100&gt;" ",1,0)+IF(K100&gt;" ",1,0)+IF(M100&gt;" ",1,0)+IF(O100&gt;" ",1,0)+IF(Q100&gt;" ",1,0)</f>
        <v>0</v>
      </c>
    </row>
    <row r="101" spans="1:19" ht="14.25">
      <c r="A101" s="35"/>
      <c r="B101" s="36"/>
      <c r="C101" s="71"/>
      <c r="D101" s="72"/>
      <c r="E101" s="48"/>
      <c r="F101" s="48"/>
      <c r="G101" s="48"/>
      <c r="H101" s="73"/>
      <c r="I101" s="35"/>
      <c r="J101" s="73"/>
      <c r="K101" s="35"/>
      <c r="L101" s="38"/>
      <c r="M101" s="38"/>
      <c r="N101" s="38"/>
      <c r="O101" s="41"/>
      <c r="P101" s="41"/>
      <c r="S101" s="34">
        <f>IF(G101&gt;" ",1,0)+IF(I101&gt;" ",1,0)+IF(K101&gt;" ",1,0)+IF(M101&gt;" ",1,0)+IF(O101&gt;" ",1,0)+IF(Q101&gt;" ",1,0)</f>
        <v>0</v>
      </c>
    </row>
    <row r="102" spans="1:19" ht="14.25">
      <c r="A102" s="35"/>
      <c r="B102" s="36"/>
      <c r="C102" s="71"/>
      <c r="D102" s="72"/>
      <c r="E102" s="48"/>
      <c r="F102" s="48"/>
      <c r="G102" s="48"/>
      <c r="H102" s="73"/>
      <c r="I102" s="35"/>
      <c r="J102" s="73"/>
      <c r="K102" s="35"/>
      <c r="L102" s="38"/>
      <c r="M102" s="38"/>
      <c r="N102" s="38"/>
      <c r="O102" s="41"/>
      <c r="P102" s="41"/>
      <c r="S102" s="34">
        <f>IF(G102&gt;" ",1,0)+IF(I102&gt;" ",1,0)+IF(K102&gt;" ",1,0)+IF(M102&gt;" ",1,0)+IF(O102&gt;" ",1,0)+IF(Q102&gt;" ",1,0)</f>
        <v>0</v>
      </c>
    </row>
    <row r="103" spans="1:19" ht="12.75">
      <c r="A103" s="35"/>
      <c r="B103" s="36"/>
      <c r="C103" s="71"/>
      <c r="D103" s="72"/>
      <c r="E103" s="48"/>
      <c r="F103" s="48"/>
      <c r="G103" s="74"/>
      <c r="H103" s="39"/>
      <c r="I103" s="38"/>
      <c r="J103" s="39"/>
      <c r="K103" s="38"/>
      <c r="L103" s="38"/>
      <c r="M103" s="38"/>
      <c r="N103" s="38"/>
      <c r="O103" s="41"/>
      <c r="P103" s="41"/>
      <c r="S103" s="34">
        <f>IF(G103&gt;" ",1,0)+IF(I103&gt;" ",1,0)+IF(K103&gt;" ",1,0)+IF(M103&gt;" ",1,0)+IF(O103&gt;" ",1,0)+IF(Q103&gt;" ",1,0)</f>
        <v>0</v>
      </c>
    </row>
    <row r="104" spans="1:19" ht="12.75">
      <c r="A104" s="35"/>
      <c r="B104" s="36"/>
      <c r="C104" s="71"/>
      <c r="D104" s="72"/>
      <c r="E104" s="48"/>
      <c r="F104" s="48"/>
      <c r="G104" s="74"/>
      <c r="H104" s="39"/>
      <c r="I104" s="38"/>
      <c r="J104" s="39"/>
      <c r="K104" s="38"/>
      <c r="L104" s="38"/>
      <c r="M104" s="38"/>
      <c r="N104" s="38"/>
      <c r="O104" s="41"/>
      <c r="P104" s="41"/>
      <c r="S104" s="34">
        <f>IF(G104&gt;" ",1,0)+IF(I104&gt;" ",1,0)+IF(K104&gt;" ",1,0)+IF(M104&gt;" ",1,0)+IF(O104&gt;" ",1,0)+IF(Q104&gt;" ",1,0)</f>
        <v>0</v>
      </c>
    </row>
    <row r="105" spans="1:19" ht="12.75">
      <c r="A105" s="35"/>
      <c r="B105" s="36"/>
      <c r="C105" s="71"/>
      <c r="D105" s="72"/>
      <c r="E105" s="48"/>
      <c r="F105" s="48"/>
      <c r="G105" s="74"/>
      <c r="H105" s="39"/>
      <c r="I105" s="38"/>
      <c r="J105" s="39"/>
      <c r="K105" s="38"/>
      <c r="L105" s="38"/>
      <c r="M105" s="38"/>
      <c r="N105" s="38"/>
      <c r="O105" s="41"/>
      <c r="P105" s="41"/>
      <c r="S105" s="34">
        <f>IF(G105&gt;" ",1,0)+IF(I105&gt;" ",1,0)+IF(K105&gt;" ",1,0)+IF(M105&gt;" ",1,0)+IF(O105&gt;" ",1,0)+IF(Q105&gt;" ",1,0)</f>
        <v>0</v>
      </c>
    </row>
    <row r="106" spans="1:19" ht="12.75">
      <c r="A106" s="35"/>
      <c r="B106" s="36"/>
      <c r="C106" s="71"/>
      <c r="D106" s="72"/>
      <c r="E106" s="48"/>
      <c r="F106" s="48"/>
      <c r="G106" s="74"/>
      <c r="H106" s="39"/>
      <c r="I106" s="38"/>
      <c r="J106" s="39"/>
      <c r="K106" s="38"/>
      <c r="L106" s="38"/>
      <c r="M106" s="38"/>
      <c r="N106" s="38"/>
      <c r="O106" s="41"/>
      <c r="P106" s="41"/>
      <c r="S106" s="34">
        <f>IF(G106&gt;" ",1,0)+IF(I106&gt;" ",1,0)+IF(K106&gt;" ",1,0)+IF(M106&gt;" ",1,0)+IF(O106&gt;" ",1,0)+IF(Q106&gt;" ",1,0)</f>
        <v>0</v>
      </c>
    </row>
    <row r="107" spans="1:19" ht="12.75">
      <c r="A107" s="35"/>
      <c r="B107" s="36"/>
      <c r="C107" s="71"/>
      <c r="D107" s="72"/>
      <c r="E107" s="48"/>
      <c r="F107" s="48"/>
      <c r="G107" s="74"/>
      <c r="H107" s="39"/>
      <c r="I107" s="38"/>
      <c r="J107" s="39"/>
      <c r="K107" s="38"/>
      <c r="L107" s="38"/>
      <c r="M107" s="38"/>
      <c r="N107" s="38"/>
      <c r="O107" s="41"/>
      <c r="P107" s="41"/>
      <c r="S107" s="34">
        <f>IF(G107&gt;" ",1,0)+IF(I107&gt;" ",1,0)+IF(K107&gt;" ",1,0)+IF(M107&gt;" ",1,0)+IF(O107&gt;" ",1,0)+IF(Q107&gt;" ",1,0)</f>
        <v>0</v>
      </c>
    </row>
    <row r="108" spans="1:19" ht="12.75">
      <c r="A108" s="35"/>
      <c r="B108" s="36"/>
      <c r="C108" s="71"/>
      <c r="D108" s="72"/>
      <c r="E108" s="48"/>
      <c r="F108" s="48"/>
      <c r="G108" s="74"/>
      <c r="H108" s="39"/>
      <c r="I108" s="38"/>
      <c r="J108" s="39"/>
      <c r="K108" s="38"/>
      <c r="L108" s="38"/>
      <c r="M108" s="38"/>
      <c r="N108" s="38"/>
      <c r="O108" s="41"/>
      <c r="P108" s="41"/>
      <c r="S108" s="34">
        <f>IF(G108&gt;" ",1,0)+IF(I108&gt;" ",1,0)+IF(K108&gt;" ",1,0)+IF(M108&gt;" ",1,0)+IF(O108&gt;" ",1,0)+IF(Q108&gt;" ",1,0)</f>
        <v>0</v>
      </c>
    </row>
    <row r="109" spans="1:19" ht="12.75">
      <c r="A109" s="35"/>
      <c r="B109" s="36"/>
      <c r="C109" s="71"/>
      <c r="D109" s="72"/>
      <c r="E109" s="48"/>
      <c r="F109" s="48"/>
      <c r="G109" s="74"/>
      <c r="H109" s="39"/>
      <c r="I109" s="38"/>
      <c r="J109" s="39"/>
      <c r="K109" s="38"/>
      <c r="L109" s="38"/>
      <c r="M109" s="38"/>
      <c r="N109" s="38"/>
      <c r="O109" s="41"/>
      <c r="P109" s="41"/>
      <c r="S109" s="34">
        <f>IF(G109&gt;" ",1,0)+IF(I109&gt;" ",1,0)+IF(K109&gt;" ",1,0)+IF(M109&gt;" ",1,0)+IF(O109&gt;" ",1,0)+IF(Q109&gt;" ",1,0)</f>
        <v>0</v>
      </c>
    </row>
    <row r="110" spans="1:19" ht="12.75">
      <c r="A110" s="35"/>
      <c r="B110" s="36"/>
      <c r="C110" s="71"/>
      <c r="D110" s="72"/>
      <c r="E110" s="48"/>
      <c r="F110" s="48"/>
      <c r="G110" s="74"/>
      <c r="H110" s="39"/>
      <c r="I110" s="38"/>
      <c r="J110" s="39"/>
      <c r="K110" s="38"/>
      <c r="L110" s="38"/>
      <c r="M110" s="38"/>
      <c r="N110" s="38"/>
      <c r="O110" s="41"/>
      <c r="P110" s="41"/>
      <c r="S110" s="34">
        <f>IF(G110&gt;" ",1,0)+IF(I110&gt;" ",1,0)+IF(K110&gt;" ",1,0)+IF(M110&gt;" ",1,0)+IF(O110&gt;" ",1,0)+IF(Q110&gt;" ",1,0)</f>
        <v>0</v>
      </c>
    </row>
  </sheetData>
  <sheetProtection sheet="1" objects="1" scenarios="1"/>
  <mergeCells count="10">
    <mergeCell ref="A1:C1"/>
    <mergeCell ref="G1:N1"/>
    <mergeCell ref="A2:C2"/>
    <mergeCell ref="A3:C3"/>
    <mergeCell ref="I3:N3"/>
    <mergeCell ref="A5:C5"/>
    <mergeCell ref="I5:N5"/>
    <mergeCell ref="I6:N6"/>
    <mergeCell ref="A7:C7"/>
    <mergeCell ref="A8:C8"/>
  </mergeCells>
  <dataValidations count="8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:A110">
      <formula1>"A,M"</formula1>
      <formula2>0</formula2>
    </dataValidation>
    <dataValidation allowBlank="1" showInputMessage="1" showErrorMessage="1" promptTitle="Tessera FIN dell'atleta" prompt="Formato tipo EMI-123456" sqref="D12:D21 D35:D36 D38:D69 D74:D110">
      <formula1>0</formula1>
      <formula2>0</formula2>
    </dataValidation>
    <dataValidation allowBlank="1" showInputMessage="1" showErrorMessage="1" promptTitle="Società e Codice FIN" prompt="Digita qui la società e il codice FIN" sqref="A1:C1">
      <formula1>0</formula1>
      <formula2>0</formula2>
    </dataValidation>
    <dataValidation allowBlank="1" showInputMessage="1" showErrorMessage="1" promptTitle="Indirizzo" prompt="Digita qui l'indirizzo" sqref="A3:C3">
      <formula1>0</formula1>
      <formula2>0</formula2>
    </dataValidation>
    <dataValidation allowBlank="1" showInputMessage="1" showErrorMessage="1" promptTitle="Responsabile e telefono" prompt="Digita qui responsabile e recapito telefonico" sqref="A5:C5">
      <formula1>0</formula1>
      <formula2>0</formula2>
    </dataValidation>
    <dataValidation allowBlank="1" showInputMessage="1" showErrorMessage="1" promptTitle="Email" prompt="Digita qui l'indirizzo di posta elettronica" sqref="A7:C7">
      <formula1>0</formula1>
      <formula2>0</formula2>
    </dataValidation>
    <dataValidation allowBlank="1" showInputMessage="1" showErrorMessage="1" promptTitle="Manifestazione" prompt="Digita qui la manifestazione" sqref="G1:N1">
      <formula1>0</formula1>
      <formula2>0</formula2>
    </dataValidation>
    <dataValidation type="list" allowBlank="1" showInputMessage="1" showErrorMessage="1" promptTitle="Sesso" prompt="M Maschio&#10;F Femmina&#10;X Mistaffetta" errorTitle="Sesso" error="Valori ammessi M,F,(Canc)" sqref="E12:E21 E35:E36 E38:E69 E74:E110">
      <formula1>"F,M,X"</formula1>
      <formula2>0</formula2>
    </dataValidation>
  </dataValidation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pane ySplit="65535" topLeftCell="A1" activePane="topLeft" state="split"/>
      <selection pane="topLeft" activeCell="A5" sqref="A5"/>
      <selection pane="bottomLeft" activeCell="A1" sqref="A1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75" customWidth="1"/>
    <col min="5" max="5" width="6.421875" style="1" customWidth="1"/>
    <col min="6" max="6" width="5.28125" style="1" customWidth="1"/>
    <col min="7" max="7" width="9.140625" style="76" customWidth="1"/>
    <col min="8" max="8" width="11.57421875" style="76" customWidth="1"/>
    <col min="9" max="12" width="9.140625" style="76" customWidth="1"/>
  </cols>
  <sheetData>
    <row r="1" spans="1:11" ht="12.75">
      <c r="A1" s="77" t="s">
        <v>209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2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4.75" customHeight="1">
      <c r="A3" s="79" t="s">
        <v>210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24.75" customHeight="1">
      <c r="A4" s="79" t="s">
        <v>211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24.75" customHeight="1">
      <c r="A5" s="79" t="s">
        <v>212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25.5" customHeight="1">
      <c r="A6" s="79" t="s">
        <v>213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25.5" customHeight="1">
      <c r="A7" s="80" t="s">
        <v>214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24.75" customHeight="1">
      <c r="A8" s="80" t="s">
        <v>215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ht="15" customHeight="1">
      <c r="A9" s="81" t="s">
        <v>216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1" spans="1:14" ht="12.75" customHeight="1">
      <c r="A11" s="27" t="s">
        <v>17</v>
      </c>
      <c r="B11" s="28" t="s">
        <v>18</v>
      </c>
      <c r="C11" s="28" t="s">
        <v>19</v>
      </c>
      <c r="D11" s="28" t="s">
        <v>20</v>
      </c>
      <c r="E11" s="29" t="s">
        <v>21</v>
      </c>
      <c r="F11" s="29" t="s">
        <v>22</v>
      </c>
      <c r="G11" s="30" t="s">
        <v>23</v>
      </c>
      <c r="H11" s="30" t="s">
        <v>24</v>
      </c>
      <c r="I11" s="30" t="s">
        <v>25</v>
      </c>
      <c r="J11" s="30" t="s">
        <v>26</v>
      </c>
      <c r="K11" s="30" t="s">
        <v>27</v>
      </c>
      <c r="L11" s="30" t="s">
        <v>28</v>
      </c>
      <c r="M11" s="30" t="s">
        <v>29</v>
      </c>
      <c r="N11" s="32" t="s">
        <v>30</v>
      </c>
    </row>
    <row r="12" spans="1:14" ht="12.75" customHeight="1">
      <c r="A12" s="1" t="s">
        <v>217</v>
      </c>
      <c r="B12" s="82" t="s">
        <v>218</v>
      </c>
      <c r="C12" t="s">
        <v>219</v>
      </c>
      <c r="D12" s="75" t="s">
        <v>220</v>
      </c>
      <c r="E12" s="1" t="s">
        <v>42</v>
      </c>
      <c r="F12" s="1">
        <v>88</v>
      </c>
      <c r="G12" s="83" t="s">
        <v>221</v>
      </c>
      <c r="H12" s="84" t="s">
        <v>222</v>
      </c>
      <c r="I12" s="85"/>
      <c r="J12" s="85"/>
      <c r="K12" s="85"/>
      <c r="L12" s="85"/>
      <c r="M12" s="85"/>
      <c r="N12" s="86"/>
    </row>
    <row r="13" spans="1:10" ht="12.75">
      <c r="A13" s="1" t="s">
        <v>42</v>
      </c>
      <c r="B13" s="82" t="s">
        <v>218</v>
      </c>
      <c r="C13" t="s">
        <v>219</v>
      </c>
      <c r="D13" s="75" t="s">
        <v>220</v>
      </c>
      <c r="E13" s="1" t="s">
        <v>42</v>
      </c>
      <c r="F13" s="1">
        <v>88</v>
      </c>
      <c r="G13" s="76" t="s">
        <v>223</v>
      </c>
      <c r="H13" s="76" t="s">
        <v>224</v>
      </c>
      <c r="I13" s="76" t="s">
        <v>225</v>
      </c>
      <c r="J13" s="76" t="s">
        <v>226</v>
      </c>
    </row>
    <row r="14" spans="2:10" ht="12.75">
      <c r="B14" s="82" t="s">
        <v>227</v>
      </c>
      <c r="C14" t="s">
        <v>219</v>
      </c>
      <c r="D14" s="75" t="s">
        <v>220</v>
      </c>
      <c r="E14" s="1" t="s">
        <v>42</v>
      </c>
      <c r="F14" s="1">
        <v>88</v>
      </c>
      <c r="G14" s="76" t="s">
        <v>228</v>
      </c>
      <c r="H14" s="87">
        <v>0.0798611111111111</v>
      </c>
      <c r="I14" s="76" t="s">
        <v>229</v>
      </c>
      <c r="J14" s="76" t="s">
        <v>230</v>
      </c>
    </row>
    <row r="15" spans="1:14" ht="25.5">
      <c r="A15" s="88"/>
      <c r="B15" s="89" t="s">
        <v>231</v>
      </c>
      <c r="C15" s="90"/>
      <c r="D15" s="91"/>
      <c r="E15" s="88" t="s">
        <v>42</v>
      </c>
      <c r="F15" s="88" t="s">
        <v>232</v>
      </c>
      <c r="G15" s="92" t="s">
        <v>233</v>
      </c>
      <c r="H15" s="92" t="s">
        <v>230</v>
      </c>
      <c r="I15" s="92" t="s">
        <v>234</v>
      </c>
      <c r="J15" s="92" t="s">
        <v>230</v>
      </c>
      <c r="K15" s="92"/>
      <c r="L15" s="92"/>
      <c r="M15" s="90"/>
      <c r="N15" s="90"/>
    </row>
  </sheetData>
  <sheetProtection selectLockedCells="1" selectUnlockedCells="1"/>
  <mergeCells count="9">
    <mergeCell ref="A1:K1"/>
    <mergeCell ref="A2:K2"/>
    <mergeCell ref="A3:K3"/>
    <mergeCell ref="A4:K4"/>
    <mergeCell ref="A5:K5"/>
    <mergeCell ref="A6:K6"/>
    <mergeCell ref="A7:K7"/>
    <mergeCell ref="A8:K8"/>
    <mergeCell ref="A9:K9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2015-01-14T13:19:15Z</cp:lastPrinted>
  <dcterms:modified xsi:type="dcterms:W3CDTF">2015-01-14T13:19:28Z</dcterms:modified>
  <cp:category/>
  <cp:version/>
  <cp:contentType/>
  <cp:contentStatus/>
  <cp:revision>18</cp:revision>
</cp:coreProperties>
</file>